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isze.edu.city.suzuka.mie.jp\Profile\54_profile\54_t017\Desktop\柔道\50_三重県柔道協会\01_中体連関係\02_県体重別選手権\01_申し込み書類\"/>
    </mc:Choice>
  </mc:AlternateContent>
  <xr:revisionPtr revIDLastSave="0" documentId="13_ncr:1_{EA9BBEF2-071C-43C7-B641-F1C638B2EFBB}" xr6:coauthVersionLast="36" xr6:coauthVersionMax="47" xr10:uidLastSave="{00000000-0000-0000-0000-000000000000}"/>
  <bookViews>
    <workbookView xWindow="0" yWindow="0" windowWidth="20490" windowHeight="8040" activeTab="1" xr2:uid="{00000000-000D-0000-FFFF-FFFF00000000}"/>
  </bookViews>
  <sheets>
    <sheet name="男子申込み様式" sheetId="3" r:id="rId1"/>
    <sheet name="女子申込み様式" sheetId="4" r:id="rId2"/>
    <sheet name="ドロップダウンデータ" sheetId="2" r:id="rId3"/>
  </sheets>
  <definedNames>
    <definedName name="_xlnm.Print_Area" localSheetId="1">女子申込み様式!$A$1:$Q$56</definedName>
    <definedName name="_xlnm.Print_Area" localSheetId="0">男子申込み様式!$A$1:$Q$56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4" l="1"/>
  <c r="S39" i="4"/>
  <c r="S38" i="4"/>
  <c r="S37" i="4"/>
  <c r="S36" i="4"/>
  <c r="S35" i="4"/>
  <c r="S34" i="4"/>
  <c r="S33" i="4"/>
  <c r="S32" i="4"/>
  <c r="S31" i="4"/>
  <c r="S30" i="4"/>
  <c r="S29" i="4"/>
  <c r="S28" i="4"/>
  <c r="S27" i="4"/>
  <c r="S26" i="4"/>
  <c r="S25" i="4"/>
  <c r="S24" i="4"/>
  <c r="S23" i="4"/>
  <c r="S22" i="4"/>
  <c r="S21" i="4"/>
  <c r="S40" i="3"/>
  <c r="S39" i="3"/>
  <c r="S38" i="3"/>
  <c r="S37" i="3"/>
  <c r="S36" i="3"/>
  <c r="S35" i="3"/>
  <c r="S34" i="3"/>
  <c r="S33" i="3"/>
  <c r="S32" i="3"/>
  <c r="S31" i="3"/>
  <c r="S30" i="3"/>
  <c r="S29" i="3"/>
  <c r="S28" i="3"/>
  <c r="S27" i="3"/>
  <c r="S26" i="3"/>
  <c r="S25" i="3"/>
  <c r="S24" i="3"/>
  <c r="S23" i="3"/>
  <c r="S22" i="3"/>
  <c r="R22" i="4"/>
  <c r="T22" i="4"/>
  <c r="U22" i="4"/>
  <c r="V22" i="4"/>
  <c r="W22" i="4"/>
  <c r="X22" i="4"/>
  <c r="Y22" i="4"/>
  <c r="R23" i="4"/>
  <c r="T23" i="4"/>
  <c r="U23" i="4"/>
  <c r="V23" i="4"/>
  <c r="W23" i="4"/>
  <c r="X23" i="4"/>
  <c r="Y23" i="4"/>
  <c r="R24" i="4"/>
  <c r="T24" i="4"/>
  <c r="U24" i="4"/>
  <c r="V24" i="4"/>
  <c r="W24" i="4"/>
  <c r="X24" i="4"/>
  <c r="Y24" i="4"/>
  <c r="R25" i="4"/>
  <c r="T25" i="4"/>
  <c r="U25" i="4"/>
  <c r="V25" i="4"/>
  <c r="W25" i="4"/>
  <c r="X25" i="4"/>
  <c r="Y25" i="4"/>
  <c r="R26" i="4"/>
  <c r="T26" i="4"/>
  <c r="U26" i="4"/>
  <c r="V26" i="4"/>
  <c r="W26" i="4"/>
  <c r="X26" i="4"/>
  <c r="Y26" i="4"/>
  <c r="R27" i="4"/>
  <c r="T27" i="4"/>
  <c r="U27" i="4"/>
  <c r="V27" i="4"/>
  <c r="W27" i="4"/>
  <c r="X27" i="4"/>
  <c r="Y27" i="4"/>
  <c r="R28" i="4"/>
  <c r="T28" i="4"/>
  <c r="U28" i="4"/>
  <c r="V28" i="4"/>
  <c r="W28" i="4"/>
  <c r="X28" i="4"/>
  <c r="Y28" i="4"/>
  <c r="R29" i="4"/>
  <c r="T29" i="4"/>
  <c r="U29" i="4"/>
  <c r="V29" i="4"/>
  <c r="W29" i="4"/>
  <c r="X29" i="4"/>
  <c r="Y29" i="4"/>
  <c r="R30" i="4"/>
  <c r="T30" i="4"/>
  <c r="U30" i="4"/>
  <c r="V30" i="4"/>
  <c r="W30" i="4"/>
  <c r="X30" i="4"/>
  <c r="Y30" i="4"/>
  <c r="R31" i="4"/>
  <c r="T31" i="4"/>
  <c r="U31" i="4"/>
  <c r="V31" i="4"/>
  <c r="W31" i="4"/>
  <c r="X31" i="4"/>
  <c r="Y31" i="4"/>
  <c r="R32" i="4"/>
  <c r="T32" i="4"/>
  <c r="U32" i="4"/>
  <c r="V32" i="4"/>
  <c r="W32" i="4"/>
  <c r="X32" i="4"/>
  <c r="Y32" i="4"/>
  <c r="R33" i="4"/>
  <c r="T33" i="4"/>
  <c r="U33" i="4"/>
  <c r="V33" i="4"/>
  <c r="W33" i="4"/>
  <c r="X33" i="4"/>
  <c r="Y33" i="4"/>
  <c r="R34" i="4"/>
  <c r="T34" i="4"/>
  <c r="U34" i="4"/>
  <c r="V34" i="4"/>
  <c r="W34" i="4"/>
  <c r="X34" i="4"/>
  <c r="Y34" i="4"/>
  <c r="R35" i="4"/>
  <c r="T35" i="4"/>
  <c r="U35" i="4"/>
  <c r="V35" i="4"/>
  <c r="W35" i="4"/>
  <c r="X35" i="4"/>
  <c r="Y35" i="4"/>
  <c r="R36" i="4"/>
  <c r="T36" i="4"/>
  <c r="U36" i="4"/>
  <c r="V36" i="4"/>
  <c r="W36" i="4"/>
  <c r="X36" i="4"/>
  <c r="Y36" i="4"/>
  <c r="R37" i="4"/>
  <c r="T37" i="4"/>
  <c r="U37" i="4"/>
  <c r="V37" i="4"/>
  <c r="W37" i="4"/>
  <c r="X37" i="4"/>
  <c r="Y37" i="4"/>
  <c r="R38" i="4"/>
  <c r="T38" i="4"/>
  <c r="U38" i="4"/>
  <c r="V38" i="4"/>
  <c r="W38" i="4"/>
  <c r="X38" i="4"/>
  <c r="Y38" i="4"/>
  <c r="R39" i="4"/>
  <c r="T39" i="4"/>
  <c r="U39" i="4"/>
  <c r="V39" i="4"/>
  <c r="W39" i="4"/>
  <c r="X39" i="4"/>
  <c r="Y39" i="4"/>
  <c r="R40" i="4"/>
  <c r="T40" i="4"/>
  <c r="U40" i="4"/>
  <c r="V40" i="4"/>
  <c r="W40" i="4"/>
  <c r="X40" i="4"/>
  <c r="Y40" i="4"/>
  <c r="R22" i="3"/>
  <c r="T22" i="3"/>
  <c r="U22" i="3"/>
  <c r="V22" i="3"/>
  <c r="W22" i="3"/>
  <c r="X22" i="3"/>
  <c r="Y22" i="3"/>
  <c r="R23" i="3"/>
  <c r="T23" i="3"/>
  <c r="U23" i="3"/>
  <c r="V23" i="3"/>
  <c r="W23" i="3"/>
  <c r="X23" i="3"/>
  <c r="Y23" i="3"/>
  <c r="R24" i="3"/>
  <c r="T24" i="3"/>
  <c r="U24" i="3"/>
  <c r="V24" i="3"/>
  <c r="W24" i="3"/>
  <c r="X24" i="3"/>
  <c r="Y24" i="3"/>
  <c r="R25" i="3"/>
  <c r="T25" i="3"/>
  <c r="U25" i="3"/>
  <c r="V25" i="3"/>
  <c r="W25" i="3"/>
  <c r="X25" i="3"/>
  <c r="Y25" i="3"/>
  <c r="R26" i="3"/>
  <c r="T26" i="3"/>
  <c r="U26" i="3"/>
  <c r="V26" i="3"/>
  <c r="W26" i="3"/>
  <c r="X26" i="3"/>
  <c r="Y26" i="3"/>
  <c r="R27" i="3"/>
  <c r="T27" i="3"/>
  <c r="U27" i="3"/>
  <c r="V27" i="3"/>
  <c r="W27" i="3"/>
  <c r="X27" i="3"/>
  <c r="Y27" i="3"/>
  <c r="R28" i="3"/>
  <c r="T28" i="3"/>
  <c r="U28" i="3"/>
  <c r="V28" i="3"/>
  <c r="W28" i="3"/>
  <c r="X28" i="3"/>
  <c r="Y28" i="3"/>
  <c r="R29" i="3"/>
  <c r="T29" i="3"/>
  <c r="U29" i="3"/>
  <c r="V29" i="3"/>
  <c r="W29" i="3"/>
  <c r="X29" i="3"/>
  <c r="Y29" i="3"/>
  <c r="R30" i="3"/>
  <c r="T30" i="3"/>
  <c r="U30" i="3"/>
  <c r="V30" i="3"/>
  <c r="W30" i="3"/>
  <c r="X30" i="3"/>
  <c r="Y30" i="3"/>
  <c r="R31" i="3"/>
  <c r="T31" i="3"/>
  <c r="U31" i="3"/>
  <c r="V31" i="3"/>
  <c r="W31" i="3"/>
  <c r="X31" i="3"/>
  <c r="Y31" i="3"/>
  <c r="R32" i="3"/>
  <c r="T32" i="3"/>
  <c r="U32" i="3"/>
  <c r="V32" i="3"/>
  <c r="W32" i="3"/>
  <c r="X32" i="3"/>
  <c r="Y32" i="3"/>
  <c r="R33" i="3"/>
  <c r="T33" i="3"/>
  <c r="U33" i="3"/>
  <c r="V33" i="3"/>
  <c r="W33" i="3"/>
  <c r="X33" i="3"/>
  <c r="Y33" i="3"/>
  <c r="R34" i="3"/>
  <c r="T34" i="3"/>
  <c r="U34" i="3"/>
  <c r="V34" i="3"/>
  <c r="W34" i="3"/>
  <c r="X34" i="3"/>
  <c r="Y34" i="3"/>
  <c r="R35" i="3"/>
  <c r="T35" i="3"/>
  <c r="U35" i="3"/>
  <c r="V35" i="3"/>
  <c r="W35" i="3"/>
  <c r="X35" i="3"/>
  <c r="Y35" i="3"/>
  <c r="R36" i="3"/>
  <c r="T36" i="3"/>
  <c r="U36" i="3"/>
  <c r="V36" i="3"/>
  <c r="W36" i="3"/>
  <c r="X36" i="3"/>
  <c r="Y36" i="3"/>
  <c r="R37" i="3"/>
  <c r="T37" i="3"/>
  <c r="U37" i="3"/>
  <c r="V37" i="3"/>
  <c r="W37" i="3"/>
  <c r="X37" i="3"/>
  <c r="Y37" i="3"/>
  <c r="R38" i="3"/>
  <c r="T38" i="3"/>
  <c r="U38" i="3"/>
  <c r="V38" i="3"/>
  <c r="W38" i="3"/>
  <c r="X38" i="3"/>
  <c r="Y38" i="3"/>
  <c r="R39" i="3"/>
  <c r="T39" i="3"/>
  <c r="U39" i="3"/>
  <c r="V39" i="3"/>
  <c r="W39" i="3"/>
  <c r="X39" i="3"/>
  <c r="Y39" i="3"/>
  <c r="R40" i="3"/>
  <c r="T40" i="3"/>
  <c r="U40" i="3"/>
  <c r="V40" i="3"/>
  <c r="W40" i="3"/>
  <c r="X40" i="3"/>
  <c r="Y40" i="3"/>
  <c r="L45" i="3" l="1"/>
  <c r="Y21" i="4" l="1"/>
  <c r="X21" i="4"/>
  <c r="W21" i="4"/>
  <c r="X21" i="3"/>
  <c r="W21" i="3"/>
  <c r="Y21" i="3"/>
  <c r="L45" i="4" l="1"/>
  <c r="V21" i="4"/>
  <c r="U21" i="4"/>
  <c r="T21" i="4"/>
  <c r="R21" i="4"/>
  <c r="T14" i="4"/>
  <c r="T13" i="4"/>
  <c r="T11" i="4"/>
  <c r="T10" i="4"/>
  <c r="T14" i="3"/>
  <c r="T13" i="3"/>
  <c r="T11" i="3"/>
  <c r="T10" i="3"/>
  <c r="S21" i="3"/>
  <c r="R21" i="3"/>
  <c r="V21" i="3" l="1"/>
  <c r="U21" i="3"/>
  <c r="T21" i="3"/>
</calcChain>
</file>

<file path=xl/sharedStrings.xml><?xml version="1.0" encoding="utf-8"?>
<sst xmlns="http://schemas.openxmlformats.org/spreadsheetml/2006/main" count="298" uniqueCount="109">
  <si>
    <t>No.</t>
    <phoneticPr fontId="1"/>
  </si>
  <si>
    <t>学年</t>
    <rPh sb="0" eb="2">
      <t>ガクネン</t>
    </rPh>
    <phoneticPr fontId="1"/>
  </si>
  <si>
    <t>年</t>
    <rPh sb="0" eb="1">
      <t>ネン</t>
    </rPh>
    <phoneticPr fontId="1"/>
  </si>
  <si>
    <t>段・級</t>
    <rPh sb="0" eb="1">
      <t>ダン</t>
    </rPh>
    <rPh sb="2" eb="3">
      <t>キュウ</t>
    </rPh>
    <phoneticPr fontId="1"/>
  </si>
  <si>
    <t>選 手 氏 名</t>
    <rPh sb="0" eb="1">
      <t>セン</t>
    </rPh>
    <rPh sb="2" eb="3">
      <t>テ</t>
    </rPh>
    <rPh sb="4" eb="5">
      <t>シ</t>
    </rPh>
    <rPh sb="6" eb="7">
      <t>メイ</t>
    </rPh>
    <phoneticPr fontId="1"/>
  </si>
  <si>
    <t>学 年</t>
    <rPh sb="0" eb="1">
      <t>ガク</t>
    </rPh>
    <rPh sb="2" eb="3">
      <t>ネン</t>
    </rPh>
    <phoneticPr fontId="1"/>
  </si>
  <si>
    <t>位</t>
    <rPh sb="0" eb="1">
      <t>イ</t>
    </rPh>
    <phoneticPr fontId="1"/>
  </si>
  <si>
    <t>kg級</t>
    <rPh sb="2" eb="3">
      <t>キュウ</t>
    </rPh>
    <phoneticPr fontId="1"/>
  </si>
  <si>
    <t>例</t>
    <rPh sb="0" eb="1">
      <t>レイ</t>
    </rPh>
    <phoneticPr fontId="1"/>
  </si>
  <si>
    <t>初</t>
    <rPh sb="0" eb="1">
      <t>ショ</t>
    </rPh>
    <phoneticPr fontId="1"/>
  </si>
  <si>
    <t>-</t>
    <phoneticPr fontId="1"/>
  </si>
  <si>
    <t>性別</t>
    <rPh sb="0" eb="2">
      <t>セイベツ</t>
    </rPh>
    <phoneticPr fontId="1"/>
  </si>
  <si>
    <t>男</t>
    <rPh sb="0" eb="1">
      <t>オトコ</t>
    </rPh>
    <phoneticPr fontId="1"/>
  </si>
  <si>
    <t>女</t>
    <rPh sb="0" eb="1">
      <t>オンナ</t>
    </rPh>
    <phoneticPr fontId="1"/>
  </si>
  <si>
    <t>階級①</t>
    <rPh sb="0" eb="2">
      <t>カイキュウ</t>
    </rPh>
    <phoneticPr fontId="1"/>
  </si>
  <si>
    <t>階級②</t>
    <rPh sb="0" eb="2">
      <t>カイキュウ</t>
    </rPh>
    <phoneticPr fontId="1"/>
  </si>
  <si>
    <t>+</t>
    <phoneticPr fontId="1"/>
  </si>
  <si>
    <t>一</t>
    <rPh sb="0" eb="1">
      <t>イチ</t>
    </rPh>
    <phoneticPr fontId="1"/>
  </si>
  <si>
    <t>無</t>
    <rPh sb="0" eb="1">
      <t>ム</t>
    </rPh>
    <phoneticPr fontId="1"/>
  </si>
  <si>
    <t>個人情報</t>
    <rPh sb="0" eb="2">
      <t>コジン</t>
    </rPh>
    <rPh sb="2" eb="4">
      <t>ジョウホウ</t>
    </rPh>
    <phoneticPr fontId="1"/>
  </si>
  <si>
    <t>否</t>
    <rPh sb="0" eb="1">
      <t>ヒ</t>
    </rPh>
    <phoneticPr fontId="1"/>
  </si>
  <si>
    <t>よ　み　が　な</t>
    <phoneticPr fontId="1"/>
  </si>
  <si>
    <t>ｺｰﾁ種別</t>
    <rPh sb="3" eb="5">
      <t>シュベツ</t>
    </rPh>
    <phoneticPr fontId="1"/>
  </si>
  <si>
    <t>個人情報
の記載</t>
    <rPh sb="0" eb="2">
      <t>コジン</t>
    </rPh>
    <rPh sb="2" eb="4">
      <t>ジョウホウ</t>
    </rPh>
    <rPh sb="6" eb="8">
      <t>キサイ</t>
    </rPh>
    <phoneticPr fontId="1"/>
  </si>
  <si>
    <t>例</t>
    <rPh sb="0" eb="1">
      <t>レイ</t>
    </rPh>
    <phoneticPr fontId="1"/>
  </si>
  <si>
    <t>位</t>
    <rPh sb="0" eb="1">
      <t>イ</t>
    </rPh>
    <phoneticPr fontId="1"/>
  </si>
  <si>
    <t>○個人戦（男子）</t>
    <rPh sb="1" eb="4">
      <t>コジンセン</t>
    </rPh>
    <rPh sb="5" eb="7">
      <t>ダンシ</t>
    </rPh>
    <phoneticPr fontId="1"/>
  </si>
  <si>
    <t>よみがな</t>
    <phoneticPr fontId="1"/>
  </si>
  <si>
    <t>〒</t>
    <phoneticPr fontId="1"/>
  </si>
  <si>
    <t>所属住所</t>
    <rPh sb="0" eb="2">
      <t>ショゾク</t>
    </rPh>
    <rPh sb="2" eb="4">
      <t>ジュウショ</t>
    </rPh>
    <phoneticPr fontId="1"/>
  </si>
  <si>
    <t>所属電話番号</t>
    <rPh sb="0" eb="2">
      <t>ショゾク</t>
    </rPh>
    <rPh sb="2" eb="4">
      <t>デンワ</t>
    </rPh>
    <rPh sb="4" eb="6">
      <t>バンゴウ</t>
    </rPh>
    <phoneticPr fontId="1"/>
  </si>
  <si>
    <t>所　属　名</t>
    <rPh sb="0" eb="1">
      <t>ショ</t>
    </rPh>
    <rPh sb="2" eb="3">
      <t>ゾク</t>
    </rPh>
    <rPh sb="4" eb="5">
      <t>メイ</t>
    </rPh>
    <phoneticPr fontId="1"/>
  </si>
  <si>
    <t>区　分</t>
    <rPh sb="0" eb="1">
      <t>ク</t>
    </rPh>
    <rPh sb="2" eb="3">
      <t>ブン</t>
    </rPh>
    <phoneticPr fontId="1"/>
  </si>
  <si>
    <t>外部指導者</t>
    <rPh sb="0" eb="2">
      <t>ガイブ</t>
    </rPh>
    <rPh sb="2" eb="5">
      <t>シドウシャ</t>
    </rPh>
    <phoneticPr fontId="1"/>
  </si>
  <si>
    <t>○大会参加料</t>
    <rPh sb="1" eb="3">
      <t>タイカイ</t>
    </rPh>
    <rPh sb="3" eb="6">
      <t>サンカリョウ</t>
    </rPh>
    <phoneticPr fontId="1"/>
  </si>
  <si>
    <t>円</t>
    <rPh sb="0" eb="1">
      <t>エン</t>
    </rPh>
    <phoneticPr fontId="1"/>
  </si>
  <si>
    <t>人</t>
    <rPh sb="0" eb="1">
      <t>ニン</t>
    </rPh>
    <phoneticPr fontId="1"/>
  </si>
  <si>
    <t>出場階級</t>
    <rPh sb="0" eb="2">
      <t>シュツジョウ</t>
    </rPh>
    <rPh sb="2" eb="4">
      <t>カイキュウ</t>
    </rPh>
    <phoneticPr fontId="1"/>
  </si>
  <si>
    <t>県②</t>
    <rPh sb="0" eb="1">
      <t>ケン</t>
    </rPh>
    <phoneticPr fontId="1"/>
  </si>
  <si>
    <t>内部コーチ（教職員）</t>
    <rPh sb="0" eb="2">
      <t>ナイブ</t>
    </rPh>
    <rPh sb="6" eb="9">
      <t>キョウショクイン</t>
    </rPh>
    <phoneticPr fontId="1"/>
  </si>
  <si>
    <t>連絡先(携帯)</t>
    <rPh sb="0" eb="3">
      <t>レンラクサキ</t>
    </rPh>
    <rPh sb="4" eb="6">
      <t>ケイタイ</t>
    </rPh>
    <phoneticPr fontId="1"/>
  </si>
  <si>
    <t>地区順位</t>
    <rPh sb="0" eb="2">
      <t>チク</t>
    </rPh>
    <rPh sb="2" eb="4">
      <t>ジュンイ</t>
    </rPh>
    <phoneticPr fontId="1"/>
  </si>
  <si>
    <t>地区①</t>
    <rPh sb="0" eb="2">
      <t>チク</t>
    </rPh>
    <phoneticPr fontId="1"/>
  </si>
  <si>
    <t>　上記の者は､本大会参加についての保護者の同意を得ているので､参加を申し込みます。
また､本大会プログラム作成及び成績上位者の報道発表並びにホームページにおける氏名､学校名､学年等の個人情報の記載についての本人及び保護者の同意を得ています。
※同意が得られない場合、「個人報の記載」の欄に“否”を記載しています。</t>
    <rPh sb="122" eb="124">
      <t>ドウイ</t>
    </rPh>
    <rPh sb="125" eb="126">
      <t>エ</t>
    </rPh>
    <rPh sb="130" eb="132">
      <t>バアイ</t>
    </rPh>
    <rPh sb="134" eb="136">
      <t>コジン</t>
    </rPh>
    <rPh sb="138" eb="140">
      <t>キサイ</t>
    </rPh>
    <rPh sb="142" eb="143">
      <t>ラン</t>
    </rPh>
    <rPh sb="145" eb="146">
      <t>ヒ</t>
    </rPh>
    <rPh sb="148" eb="150">
      <t>キサイ</t>
    </rPh>
    <phoneticPr fontId="1"/>
  </si>
  <si>
    <t>全柔連
メンバーＩＤ</t>
    <rPh sb="0" eb="1">
      <t>ゼン</t>
    </rPh>
    <phoneticPr fontId="1"/>
  </si>
  <si>
    <t>所属代表者名</t>
    <rPh sb="0" eb="2">
      <t>ショゾク</t>
    </rPh>
    <rPh sb="2" eb="4">
      <t>ダイヒョウ</t>
    </rPh>
    <rPh sb="4" eb="5">
      <t>シャ</t>
    </rPh>
    <rPh sb="5" eb="6">
      <t>ナ</t>
    </rPh>
    <phoneticPr fontId="1"/>
  </si>
  <si>
    <t>大会参加料合計</t>
    <rPh sb="0" eb="2">
      <t>タイカイ</t>
    </rPh>
    <rPh sb="2" eb="5">
      <t>サンカリョウ</t>
    </rPh>
    <rPh sb="5" eb="7">
      <t>ゴウケイ</t>
    </rPh>
    <phoneticPr fontId="1"/>
  </si>
  <si>
    <t>体重</t>
    <rPh sb="0" eb="2">
      <t>タイジュウ</t>
    </rPh>
    <phoneticPr fontId="1"/>
  </si>
  <si>
    <t>桑員</t>
    <rPh sb="0" eb="2">
      <t>ソウイン</t>
    </rPh>
    <phoneticPr fontId="1"/>
  </si>
  <si>
    <t>三泗</t>
    <rPh sb="0" eb="2">
      <t>サンシ</t>
    </rPh>
    <phoneticPr fontId="1"/>
  </si>
  <si>
    <t>鈴亀</t>
    <rPh sb="0" eb="2">
      <t>レイキ</t>
    </rPh>
    <phoneticPr fontId="1"/>
  </si>
  <si>
    <t>津</t>
    <rPh sb="0" eb="1">
      <t>ツ</t>
    </rPh>
    <phoneticPr fontId="1"/>
  </si>
  <si>
    <t>松多</t>
    <rPh sb="0" eb="1">
      <t>マツ</t>
    </rPh>
    <rPh sb="1" eb="2">
      <t>タ</t>
    </rPh>
    <phoneticPr fontId="1"/>
  </si>
  <si>
    <t>伊賀</t>
    <rPh sb="0" eb="2">
      <t>イガ</t>
    </rPh>
    <phoneticPr fontId="1"/>
  </si>
  <si>
    <t>伊渡</t>
    <rPh sb="0" eb="1">
      <t>イ</t>
    </rPh>
    <rPh sb="1" eb="2">
      <t>ワタリ</t>
    </rPh>
    <phoneticPr fontId="1"/>
  </si>
  <si>
    <t>鳥志</t>
    <rPh sb="0" eb="1">
      <t>トリ</t>
    </rPh>
    <rPh sb="1" eb="2">
      <t>ココロザシ</t>
    </rPh>
    <phoneticPr fontId="1"/>
  </si>
  <si>
    <t>熊南</t>
    <rPh sb="0" eb="1">
      <t>クマ</t>
    </rPh>
    <rPh sb="1" eb="2">
      <t>ミナミ</t>
    </rPh>
    <phoneticPr fontId="1"/>
  </si>
  <si>
    <t>尾北</t>
    <rPh sb="0" eb="2">
      <t>ビホク</t>
    </rPh>
    <phoneticPr fontId="1"/>
  </si>
  <si>
    <t>地区</t>
    <rPh sb="0" eb="2">
      <t>チク</t>
    </rPh>
    <phoneticPr fontId="1"/>
  </si>
  <si>
    <t>コーチ全柔連
メンバーＩＤ</t>
    <rPh sb="3" eb="6">
      <t>ゼンジュウレン</t>
    </rPh>
    <phoneticPr fontId="1"/>
  </si>
  <si>
    <t>コーチ
指導者資格</t>
    <phoneticPr fontId="1"/>
  </si>
  <si>
    <t xml:space="preserve">所属略称 </t>
    <rPh sb="0" eb="2">
      <t>ショゾク</t>
    </rPh>
    <rPh sb="2" eb="4">
      <t>リャクショウ</t>
    </rPh>
    <phoneticPr fontId="1"/>
  </si>
  <si>
    <t>審判員</t>
    <rPh sb="0" eb="2">
      <t>シンパン</t>
    </rPh>
    <rPh sb="2" eb="3">
      <t>イン</t>
    </rPh>
    <phoneticPr fontId="1"/>
  </si>
  <si>
    <t>競技役員</t>
    <rPh sb="0" eb="2">
      <t>キョウギ</t>
    </rPh>
    <rPh sb="2" eb="4">
      <t>ヤクイン</t>
    </rPh>
    <phoneticPr fontId="1"/>
  </si>
  <si>
    <t>※ここにお名前のない方はプログラムにお名前が掲載されません。（当日は１階試合会場には入場できません。）</t>
  </si>
  <si>
    <t>階級③</t>
    <rPh sb="0" eb="2">
      <t>カイキュウ</t>
    </rPh>
    <phoneticPr fontId="1"/>
  </si>
  <si>
    <t>チャレンジ</t>
    <phoneticPr fontId="1"/>
  </si>
  <si>
    <t>実績</t>
    <rPh sb="0" eb="2">
      <t>ジッセキ</t>
    </rPh>
    <phoneticPr fontId="1"/>
  </si>
  <si>
    <t>夏</t>
    <rPh sb="0" eb="1">
      <t>ナツ</t>
    </rPh>
    <phoneticPr fontId="1"/>
  </si>
  <si>
    <t>90超</t>
    <rPh sb="2" eb="3">
      <t>チョウ</t>
    </rPh>
    <phoneticPr fontId="1"/>
  </si>
  <si>
    <t>70超</t>
    <rPh sb="2" eb="3">
      <t>チョウ</t>
    </rPh>
    <phoneticPr fontId="1"/>
  </si>
  <si>
    <t>階級④</t>
    <rPh sb="0" eb="2">
      <t>カイキュウ</t>
    </rPh>
    <phoneticPr fontId="1"/>
  </si>
  <si>
    <t>春</t>
    <rPh sb="0" eb="1">
      <t>ハル</t>
    </rPh>
    <phoneticPr fontId="1"/>
  </si>
  <si>
    <t>夏</t>
    <rPh sb="0" eb="1">
      <t>ナツ</t>
    </rPh>
    <phoneticPr fontId="1"/>
  </si>
  <si>
    <t>81超</t>
    <rPh sb="2" eb="3">
      <t>チョウ</t>
    </rPh>
    <phoneticPr fontId="1"/>
  </si>
  <si>
    <t>63超</t>
    <rPh sb="2" eb="3">
      <t>チョウ</t>
    </rPh>
    <phoneticPr fontId="1"/>
  </si>
  <si>
    <t>コーチ</t>
    <phoneticPr fontId="1"/>
  </si>
  <si>
    <t>監督</t>
    <rPh sb="0" eb="2">
      <t>カントク</t>
    </rPh>
    <phoneticPr fontId="1"/>
  </si>
  <si>
    <t>監督
指導者資格</t>
    <phoneticPr fontId="1"/>
  </si>
  <si>
    <t>監督全柔連
メンバーＩＤ</t>
    <rPh sb="0" eb="2">
      <t>カントク</t>
    </rPh>
    <rPh sb="2" eb="5">
      <t>ゼンジュウレン</t>
    </rPh>
    <phoneticPr fontId="1"/>
  </si>
  <si>
    <t>三重県柔道協会中体連部　殿</t>
    <rPh sb="0" eb="2">
      <t>ミエ</t>
    </rPh>
    <rPh sb="2" eb="3">
      <t>ケン</t>
    </rPh>
    <rPh sb="3" eb="5">
      <t>ジュウドウ</t>
    </rPh>
    <rPh sb="5" eb="7">
      <t>キョウカイ</t>
    </rPh>
    <rPh sb="7" eb="10">
      <t>チュウタイレン</t>
    </rPh>
    <rPh sb="10" eb="11">
      <t>ブ</t>
    </rPh>
    <rPh sb="12" eb="13">
      <t>ドノ</t>
    </rPh>
    <phoneticPr fontId="1"/>
  </si>
  <si>
    <t>印</t>
    <rPh sb="0" eb="1">
      <t>イン</t>
    </rPh>
    <phoneticPr fontId="1"/>
  </si>
  <si>
    <t>三重太郎</t>
    <rPh sb="0" eb="2">
      <t>ミエ</t>
    </rPh>
    <rPh sb="2" eb="4">
      <t>タロウ</t>
    </rPh>
    <phoneticPr fontId="1"/>
  </si>
  <si>
    <t>みえたろう</t>
    <phoneticPr fontId="1"/>
  </si>
  <si>
    <t>学年</t>
    <rPh sb="0" eb="2">
      <t>ガクネン</t>
    </rPh>
    <phoneticPr fontId="1"/>
  </si>
  <si>
    <t>名前</t>
    <rPh sb="0" eb="2">
      <t>ナマエ</t>
    </rPh>
    <phoneticPr fontId="1"/>
  </si>
  <si>
    <t>階級</t>
    <rPh sb="0" eb="2">
      <t>カイキュウ</t>
    </rPh>
    <phoneticPr fontId="1"/>
  </si>
  <si>
    <t>段級</t>
    <rPh sb="0" eb="1">
      <t>ダン</t>
    </rPh>
    <rPh sb="1" eb="2">
      <t>キュウ</t>
    </rPh>
    <phoneticPr fontId="1"/>
  </si>
  <si>
    <t>R6春夏 実績</t>
    <rPh sb="2" eb="3">
      <t>ハル</t>
    </rPh>
    <rPh sb="3" eb="4">
      <t>ナツ</t>
    </rPh>
    <rPh sb="5" eb="6">
      <t>ジツ</t>
    </rPh>
    <rPh sb="6" eb="7">
      <t>イサオ</t>
    </rPh>
    <phoneticPr fontId="1"/>
  </si>
  <si>
    <t>所属略称</t>
    <rPh sb="0" eb="2">
      <t>ショゾク</t>
    </rPh>
    <phoneticPr fontId="1"/>
  </si>
  <si>
    <t>＜入力の注意点＞</t>
  </si>
  <si>
    <t>①所属名は学校から出場の場合は○○市立○○中学校。地域クラブ活動から出場の場合は正式名称。</t>
  </si>
  <si>
    <t>③所属略称は個人戦プログラム掲載用。学校からの出場の場合は〇〇中と記入。</t>
  </si>
  <si>
    <t>審判員</t>
    <rPh sb="0" eb="3">
      <t>シンパンイン</t>
    </rPh>
    <phoneticPr fontId="1"/>
  </si>
  <si>
    <t>競技役員</t>
    <rPh sb="0" eb="4">
      <t>キョウギヤクイン</t>
    </rPh>
    <phoneticPr fontId="1"/>
  </si>
  <si>
    <t>○個人戦（女子）</t>
    <rPh sb="1" eb="4">
      <t>コジンセン</t>
    </rPh>
    <rPh sb="5" eb="7">
      <t>ジョシ</t>
    </rPh>
    <phoneticPr fontId="1"/>
  </si>
  <si>
    <t>三重花子</t>
    <rPh sb="0" eb="2">
      <t>ミエ</t>
    </rPh>
    <rPh sb="2" eb="4">
      <t>ハナコ</t>
    </rPh>
    <phoneticPr fontId="1"/>
  </si>
  <si>
    <t>みえはなこ</t>
    <phoneticPr fontId="1"/>
  </si>
  <si>
    <r>
      <t>④運営へのご協力をお願いします。</t>
    </r>
    <r>
      <rPr>
        <b/>
        <u/>
        <sz val="11"/>
        <color theme="1"/>
        <rFont val="ＭＳ Ｐゴシック"/>
        <family val="3"/>
        <charset val="128"/>
        <scheme val="minor"/>
      </rPr>
      <t>監督・コーチの先生方は必ず審判・競技役員にもお名前を入力してください。審判ライセンスをお持ちの先生方は審判をお願いします。</t>
    </r>
    <r>
      <rPr>
        <sz val="11"/>
        <color theme="1"/>
        <rFont val="ＭＳ Ｐゴシック"/>
        <family val="2"/>
        <charset val="128"/>
        <scheme val="minor"/>
      </rPr>
      <t>また、監督、コーチ以外の引率の先生方で審判・競技役員の仕事をしてもらえる方のお名前も記入してください。　　※審判に準じた服装でお願いします。</t>
    </r>
    <rPh sb="29" eb="31">
      <t>シンパン</t>
    </rPh>
    <rPh sb="96" eb="98">
      <t>シンパン</t>
    </rPh>
    <phoneticPr fontId="1"/>
  </si>
  <si>
    <r>
      <t>②名前の入力は4字以上は詰めて記入。</t>
    </r>
    <r>
      <rPr>
        <b/>
        <u/>
        <sz val="11"/>
        <color theme="1"/>
        <rFont val="ＭＳ Ｐゴシック"/>
        <family val="3"/>
        <charset val="128"/>
        <scheme val="minor"/>
      </rPr>
      <t>数字は半角数字で記入。</t>
    </r>
    <rPh sb="26" eb="28">
      <t>キニュウ</t>
    </rPh>
    <phoneticPr fontId="1"/>
  </si>
  <si>
    <t>※ここにお名前のない方はプログラムにお名前が掲載されません。（当日は１階試合会場には入場できません。）</t>
    <phoneticPr fontId="1"/>
  </si>
  <si>
    <t>体重</t>
    <rPh sb="0" eb="2">
      <t>タイジュウ</t>
    </rPh>
    <phoneticPr fontId="1"/>
  </si>
  <si>
    <t>夏</t>
    <rPh sb="0" eb="1">
      <t>ナツ</t>
    </rPh>
    <phoneticPr fontId="1"/>
  </si>
  <si>
    <t>令和　7年　　　月　　　日</t>
    <rPh sb="0" eb="2">
      <t>レイワ</t>
    </rPh>
    <rPh sb="4" eb="5">
      <t>ネン</t>
    </rPh>
    <rPh sb="8" eb="9">
      <t>ガツ</t>
    </rPh>
    <rPh sb="12" eb="13">
      <t>ニチ</t>
    </rPh>
    <phoneticPr fontId="1"/>
  </si>
  <si>
    <t>部活動指導員</t>
    <rPh sb="0" eb="3">
      <t>ブカツドウ</t>
    </rPh>
    <rPh sb="3" eb="6">
      <t>シドウイン</t>
    </rPh>
    <phoneticPr fontId="1"/>
  </si>
  <si>
    <t>※組み合わせ時に参考にしますので、同階級に２名以上申し込む場合、実力上位と思われる選手を上段に記入してください。</t>
    <phoneticPr fontId="1"/>
  </si>
  <si>
    <t>第５６回　三重県中学生柔道体重別選手権大会（女子）参加申込書</t>
    <rPh sb="10" eb="11">
      <t>セイ</t>
    </rPh>
    <rPh sb="13" eb="16">
      <t>タイジュウベツ</t>
    </rPh>
    <rPh sb="16" eb="19">
      <t>センシュケン</t>
    </rPh>
    <rPh sb="22" eb="23">
      <t>オンナ</t>
    </rPh>
    <phoneticPr fontId="1"/>
  </si>
  <si>
    <t>第５６回　三重県中学生柔道体重別選手権大会（男子）参加申込書</t>
    <rPh sb="10" eb="11">
      <t>セイ</t>
    </rPh>
    <rPh sb="13" eb="16">
      <t>タイジュウベツ</t>
    </rPh>
    <rPh sb="16" eb="19">
      <t>センシュケン</t>
    </rPh>
    <rPh sb="22" eb="23">
      <t>オトコ</t>
    </rPh>
    <phoneticPr fontId="1"/>
  </si>
  <si>
    <t>参加選手数</t>
    <rPh sb="0" eb="2">
      <t>サンカ</t>
    </rPh>
    <rPh sb="2" eb="4">
      <t>センシュ</t>
    </rPh>
    <rPh sb="4" eb="5">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</si>
</sst>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6"/>
      <color theme="1"/>
      <name val="HGS創英ﾌﾟﾚｾﾞﾝｽEB"/>
      <family val="1"/>
      <charset val="128"/>
    </font>
    <font>
      <sz val="11"/>
      <color theme="1"/>
      <name val="HGｺﾞｼｯｸE"/>
      <family val="3"/>
      <charset val="128"/>
    </font>
    <font>
      <sz val="11"/>
      <color theme="1"/>
      <name val="ＭＳ 明朝"/>
      <family val="1"/>
      <charset val="128"/>
    </font>
    <font>
      <sz val="16"/>
      <color theme="1"/>
      <name val="ＭＳ Ｐゴシック"/>
      <family val="2"/>
      <charset val="128"/>
      <scheme val="minor"/>
    </font>
    <font>
      <sz val="8"/>
      <color theme="1"/>
      <name val="ＭＳ 明朝"/>
      <family val="1"/>
      <charset val="128"/>
    </font>
    <font>
      <sz val="10"/>
      <color theme="1"/>
      <name val="ＭＳ 明朝"/>
      <family val="1"/>
      <charset val="128"/>
    </font>
    <font>
      <sz val="9"/>
      <color theme="1"/>
      <name val="ＭＳ 明朝"/>
      <family val="1"/>
      <charset val="128"/>
    </font>
    <font>
      <sz val="9"/>
      <color theme="1"/>
      <name val="HGP明朝B"/>
      <family val="1"/>
      <charset val="128"/>
    </font>
    <font>
      <sz val="11"/>
      <color theme="1"/>
      <name val="ＭＳ Ｐゴシック"/>
      <family val="3"/>
      <charset val="128"/>
      <scheme val="minor"/>
    </font>
    <font>
      <sz val="14"/>
      <color theme="1"/>
      <name val="ＭＳ 明朝"/>
      <family val="1"/>
      <charset val="128"/>
    </font>
    <font>
      <sz val="10.4"/>
      <name val="ＭＳ 明朝"/>
      <family val="1"/>
      <charset val="128"/>
    </font>
    <font>
      <b/>
      <sz val="11"/>
      <color theme="1"/>
      <name val="ＭＳ Ｐゴシック"/>
      <family val="3"/>
      <charset val="128"/>
      <scheme val="minor"/>
    </font>
    <font>
      <sz val="11"/>
      <name val="ＭＳ Ｐゴシック"/>
      <family val="2"/>
      <charset val="128"/>
      <scheme val="minor"/>
    </font>
    <font>
      <sz val="9"/>
      <color rgb="FFFF0000"/>
      <name val="ＭＳ Ｐゴシック"/>
      <family val="2"/>
      <charset val="128"/>
      <scheme val="minor"/>
    </font>
    <font>
      <sz val="11"/>
      <name val="ＭＳ Ｐゴシック"/>
      <family val="3"/>
      <charset val="128"/>
    </font>
    <font>
      <u/>
      <sz val="12"/>
      <color theme="1"/>
      <name val="HGS創英ﾌﾟﾚｾﾞﾝｽEB"/>
      <family val="1"/>
      <charset val="128"/>
    </font>
    <font>
      <b/>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right/>
      <top style="thin">
        <color indexed="64"/>
      </top>
      <bottom/>
      <diagonal/>
    </border>
    <border>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s>
  <cellStyleXfs count="4">
    <xf numFmtId="0" fontId="0" fillId="0" borderId="0">
      <alignment vertical="center"/>
    </xf>
    <xf numFmtId="0" fontId="12" fillId="0" borderId="0">
      <alignment vertical="center"/>
    </xf>
    <xf numFmtId="0" fontId="14" fillId="0" borderId="0"/>
    <xf numFmtId="0" fontId="18" fillId="0" borderId="0"/>
  </cellStyleXfs>
  <cellXfs count="18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6" fillId="0" borderId="3" xfId="0" applyFont="1" applyBorder="1" applyAlignment="1">
      <alignment horizontal="center" vertical="center"/>
    </xf>
    <xf numFmtId="0" fontId="2" fillId="0" borderId="0" xfId="0" applyFont="1">
      <alignment vertical="center"/>
    </xf>
    <xf numFmtId="0" fontId="2" fillId="0" borderId="17" xfId="0" applyFont="1" applyBorder="1" applyAlignment="1">
      <alignment horizontal="center" vertical="center"/>
    </xf>
    <xf numFmtId="0" fontId="6" fillId="0" borderId="0" xfId="0" applyFont="1">
      <alignment vertical="center"/>
    </xf>
    <xf numFmtId="0" fontId="2" fillId="0" borderId="20" xfId="0" applyFont="1" applyBorder="1" applyAlignment="1">
      <alignment horizontal="center" vertical="center"/>
    </xf>
    <xf numFmtId="0" fontId="5" fillId="0" borderId="0" xfId="0" applyFont="1">
      <alignment vertical="center"/>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6" fillId="0" borderId="7" xfId="0" applyFont="1" applyBorder="1" applyAlignment="1">
      <alignment vertical="center" shrinkToFit="1"/>
    </xf>
    <xf numFmtId="0" fontId="6" fillId="0" borderId="7" xfId="0" applyFont="1" applyBorder="1" applyAlignment="1">
      <alignment horizontal="left" vertical="center"/>
    </xf>
    <xf numFmtId="0" fontId="6" fillId="0" borderId="8" xfId="0" applyFont="1" applyBorder="1" applyAlignment="1">
      <alignment horizontal="center" vertical="center"/>
    </xf>
    <xf numFmtId="0" fontId="8" fillId="0" borderId="0" xfId="0" applyFont="1" applyAlignment="1"/>
    <xf numFmtId="0" fontId="11" fillId="0" borderId="0" xfId="0" applyFont="1">
      <alignment vertical="center"/>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29" xfId="0" applyFont="1" applyBorder="1" applyAlignment="1">
      <alignment horizontal="center" vertical="center" shrinkToFit="1"/>
    </xf>
    <xf numFmtId="0" fontId="2" fillId="0" borderId="21" xfId="0" applyFont="1" applyBorder="1" applyAlignment="1">
      <alignment horizontal="center" vertical="center"/>
    </xf>
    <xf numFmtId="0" fontId="9" fillId="0" borderId="0" xfId="0" applyFont="1" applyAlignment="1">
      <alignment vertical="center" wrapText="1"/>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0" fillId="0" borderId="32" xfId="0" applyBorder="1" applyAlignment="1">
      <alignment horizontal="center" vertical="center"/>
    </xf>
    <xf numFmtId="0" fontId="16" fillId="0" borderId="32" xfId="0" applyFont="1" applyBorder="1" applyAlignment="1">
      <alignment horizontal="center" vertical="center"/>
    </xf>
    <xf numFmtId="0" fontId="17" fillId="0" borderId="0" xfId="0" applyFont="1">
      <alignment vertical="center"/>
    </xf>
    <xf numFmtId="0" fontId="0" fillId="0" borderId="0" xfId="0" applyAlignment="1">
      <alignment horizontal="center" vertical="center"/>
    </xf>
    <xf numFmtId="0" fontId="7" fillId="0" borderId="32" xfId="0" applyFont="1" applyBorder="1" applyAlignment="1">
      <alignment horizontal="center" vertical="center"/>
    </xf>
    <xf numFmtId="177" fontId="7" fillId="0" borderId="0" xfId="0" applyNumberFormat="1" applyFont="1" applyBorder="1" applyAlignment="1">
      <alignment vertical="center"/>
    </xf>
    <xf numFmtId="0" fontId="0" fillId="0" borderId="0" xfId="0" applyBorder="1">
      <alignment vertical="center"/>
    </xf>
    <xf numFmtId="0" fontId="10" fillId="2" borderId="1" xfId="0" applyFont="1" applyFill="1" applyBorder="1" applyAlignment="1">
      <alignment horizontal="center" vertical="center" shrinkToFit="1"/>
    </xf>
    <xf numFmtId="176" fontId="0" fillId="0" borderId="32" xfId="0" applyNumberFormat="1" applyBorder="1" applyAlignment="1">
      <alignment horizontal="center" vertical="center"/>
    </xf>
    <xf numFmtId="176" fontId="2" fillId="0" borderId="1"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32" xfId="0" applyFont="1" applyBorder="1" applyAlignment="1">
      <alignment horizontal="center"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3" xfId="0" applyBorder="1">
      <alignment vertical="center"/>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shrinkToFit="1"/>
    </xf>
    <xf numFmtId="0" fontId="0" fillId="0" borderId="29" xfId="0" applyBorder="1" applyAlignment="1">
      <alignment horizontal="center" vertical="center" shrinkToFit="1"/>
    </xf>
    <xf numFmtId="0" fontId="3" fillId="2" borderId="1" xfId="0" applyFont="1" applyFill="1" applyBorder="1" applyAlignment="1">
      <alignment horizontal="center" vertical="center" shrinkToFit="1"/>
    </xf>
    <xf numFmtId="0" fontId="2" fillId="0" borderId="3" xfId="0" applyFont="1" applyBorder="1" applyAlignment="1">
      <alignment horizontal="center" vertical="center"/>
    </xf>
    <xf numFmtId="176" fontId="2" fillId="0" borderId="9" xfId="0" applyNumberFormat="1" applyFont="1" applyBorder="1" applyAlignment="1">
      <alignment horizontal="center" vertical="center"/>
    </xf>
    <xf numFmtId="0" fontId="0" fillId="0" borderId="0" xfId="0" applyAlignment="1">
      <alignment vertical="center"/>
    </xf>
    <xf numFmtId="0" fontId="0" fillId="0" borderId="0" xfId="0"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9" fillId="0" borderId="0" xfId="0" applyFont="1">
      <alignment vertical="center"/>
    </xf>
    <xf numFmtId="0" fontId="9" fillId="0" borderId="4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19"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shrinkToFit="1"/>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shrinkToFit="1"/>
    </xf>
    <xf numFmtId="0" fontId="2" fillId="0" borderId="19" xfId="0" applyFont="1" applyBorder="1" applyAlignment="1">
      <alignment horizontal="center" vertical="center" shrinkToFit="1"/>
    </xf>
    <xf numFmtId="0" fontId="13" fillId="0" borderId="0" xfId="0" applyFont="1" applyAlignment="1">
      <alignment horizontal="center" vertical="center"/>
    </xf>
    <xf numFmtId="0" fontId="13" fillId="0" borderId="8" xfId="0" applyFont="1" applyBorder="1" applyAlignment="1">
      <alignment horizontal="center" vertical="center"/>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5" fillId="0" borderId="0" xfId="0" applyFont="1" applyAlignment="1">
      <alignment horizontal="left" vertical="center"/>
    </xf>
    <xf numFmtId="0" fontId="3" fillId="2" borderId="19" xfId="0" applyFont="1" applyFill="1" applyBorder="1" applyAlignment="1">
      <alignment horizontal="center" vertical="center" wrapText="1"/>
    </xf>
    <xf numFmtId="0" fontId="0" fillId="0" borderId="39" xfId="0" applyBorder="1" applyAlignment="1">
      <alignment horizontal="left" vertical="center" wrapText="1"/>
    </xf>
    <xf numFmtId="0" fontId="0" fillId="0" borderId="0" xfId="0" applyBorder="1" applyAlignment="1">
      <alignment horizontal="left" vertical="center" wrapText="1"/>
    </xf>
    <xf numFmtId="0" fontId="0" fillId="0" borderId="33" xfId="0" applyBorder="1" applyAlignment="1">
      <alignment horizontal="left" vertical="center" wrapText="1"/>
    </xf>
    <xf numFmtId="0" fontId="0" fillId="0" borderId="4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43"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26"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19" fillId="0" borderId="0" xfId="0" applyFont="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9" fillId="0" borderId="17" xfId="0" applyFont="1" applyBorder="1" applyAlignment="1">
      <alignment horizontal="center" vertical="center" wrapText="1"/>
    </xf>
    <xf numFmtId="0" fontId="9"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horizontal="center" vertical="center" shrinkToFit="1"/>
    </xf>
    <xf numFmtId="0" fontId="6" fillId="0" borderId="0" xfId="0" applyFont="1" applyAlignment="1">
      <alignment horizontal="left" vertical="center" wrapTex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2" xfId="0" applyFont="1" applyBorder="1" applyAlignment="1">
      <alignment horizontal="center" vertical="center" wrapText="1" shrinkToFit="1"/>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2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47" xfId="0" applyFont="1" applyBorder="1" applyAlignment="1">
      <alignment horizontal="center" vertical="center" shrinkToFit="1"/>
    </xf>
  </cellXfs>
  <cellStyles count="4">
    <cellStyle name="標準" xfId="0" builtinId="0"/>
    <cellStyle name="標準 2" xfId="1" xr:uid="{00000000-0005-0000-0000-000001000000}"/>
    <cellStyle name="標準 3" xfId="2" xr:uid="{CCF16441-A330-45A8-83FE-025CB3CDE2DB}"/>
    <cellStyle name="標準 4" xfId="3" xr:uid="{A182DCD7-6811-4714-8A6C-91BE41CAFFB1}"/>
  </cellStyles>
  <dxfs count="223">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B57"/>
  <sheetViews>
    <sheetView view="pageBreakPreview" topLeftCell="A7" zoomScaleNormal="100" zoomScaleSheetLayoutView="100" workbookViewId="0">
      <selection activeCell="B21" sqref="B21:C21"/>
    </sheetView>
  </sheetViews>
  <sheetFormatPr defaultColWidth="9" defaultRowHeight="13.5" x14ac:dyDescent="0.15"/>
  <cols>
    <col min="1" max="1" width="5.75" customWidth="1"/>
    <col min="2" max="3" width="3.625" customWidth="1"/>
    <col min="4" max="4" width="4.625" customWidth="1"/>
    <col min="5" max="6" width="13.25" customWidth="1"/>
    <col min="7" max="7" width="3.5" customWidth="1"/>
    <col min="8" max="8" width="3" customWidth="1"/>
    <col min="9" max="9" width="6.125" customWidth="1"/>
    <col min="10" max="10" width="6.5" customWidth="1"/>
    <col min="11" max="13" width="3.625" customWidth="1"/>
    <col min="14" max="14" width="4.625" customWidth="1"/>
    <col min="15" max="15" width="13.625" customWidth="1"/>
    <col min="16" max="16" width="5.625" customWidth="1"/>
    <col min="17" max="17" width="4.125" customWidth="1"/>
    <col min="18" max="19" width="9.125" customWidth="1"/>
    <col min="20" max="20" width="20.5" customWidth="1"/>
    <col min="21" max="25" width="6.125" customWidth="1"/>
  </cols>
  <sheetData>
    <row r="1" spans="1:28" ht="27" customHeight="1" x14ac:dyDescent="0.15">
      <c r="A1" s="157" t="s">
        <v>107</v>
      </c>
      <c r="B1" s="157"/>
      <c r="C1" s="157"/>
      <c r="D1" s="157"/>
      <c r="E1" s="157"/>
      <c r="F1" s="157"/>
      <c r="G1" s="157"/>
      <c r="H1" s="157"/>
      <c r="I1" s="157"/>
      <c r="J1" s="157"/>
      <c r="K1" s="157"/>
      <c r="L1" s="157"/>
      <c r="M1" s="157"/>
      <c r="N1" s="2"/>
      <c r="O1" s="172"/>
      <c r="P1" s="173"/>
      <c r="Q1" s="12" t="s">
        <v>58</v>
      </c>
      <c r="R1" s="44"/>
      <c r="S1" s="51" t="s">
        <v>90</v>
      </c>
      <c r="T1" s="52"/>
      <c r="U1" s="52"/>
      <c r="V1" s="52"/>
      <c r="W1" s="52"/>
      <c r="X1" s="52"/>
      <c r="Y1" s="52"/>
      <c r="Z1" s="52"/>
      <c r="AA1" s="52"/>
      <c r="AB1" s="53"/>
    </row>
    <row r="2" spans="1:28" ht="6" customHeight="1" x14ac:dyDescent="0.15">
      <c r="A2" s="3"/>
      <c r="B2" s="3"/>
      <c r="C2" s="3"/>
      <c r="D2" s="3"/>
      <c r="E2" s="3"/>
      <c r="F2" s="3"/>
      <c r="G2" s="3"/>
      <c r="H2" s="3"/>
      <c r="I2" s="3"/>
      <c r="J2" s="3"/>
      <c r="K2" s="3"/>
      <c r="L2" s="3"/>
      <c r="M2" s="3"/>
      <c r="N2" s="3"/>
      <c r="O2" s="3"/>
      <c r="P2" s="3"/>
      <c r="Q2" s="3"/>
      <c r="R2" s="3"/>
      <c r="S2" s="54"/>
      <c r="T2" s="33"/>
      <c r="U2" s="33"/>
      <c r="V2" s="33"/>
      <c r="W2" s="33"/>
      <c r="X2" s="33"/>
      <c r="Y2" s="33"/>
      <c r="Z2" s="33"/>
      <c r="AA2" s="33"/>
      <c r="AB2" s="55"/>
    </row>
    <row r="3" spans="1:28" ht="26.25" customHeight="1" x14ac:dyDescent="0.15">
      <c r="A3" s="158" t="s">
        <v>31</v>
      </c>
      <c r="B3" s="159"/>
      <c r="C3" s="159"/>
      <c r="D3" s="174"/>
      <c r="E3" s="175"/>
      <c r="F3" s="175"/>
      <c r="G3" s="175"/>
      <c r="H3" s="176"/>
      <c r="I3" s="177" t="s">
        <v>27</v>
      </c>
      <c r="J3" s="178"/>
      <c r="K3" s="174"/>
      <c r="L3" s="175"/>
      <c r="M3" s="175"/>
      <c r="N3" s="175"/>
      <c r="O3" s="175"/>
      <c r="P3" s="175"/>
      <c r="Q3" s="179"/>
      <c r="R3" s="45"/>
      <c r="S3" s="54" t="s">
        <v>91</v>
      </c>
      <c r="T3" s="48"/>
      <c r="U3" s="48"/>
      <c r="V3" s="48"/>
      <c r="W3" s="48"/>
      <c r="X3" s="48"/>
      <c r="Y3" s="33"/>
      <c r="Z3" s="33"/>
      <c r="AA3" s="33"/>
      <c r="AB3" s="55"/>
    </row>
    <row r="4" spans="1:28" ht="26.25" customHeight="1" x14ac:dyDescent="0.15">
      <c r="A4" s="160" t="s">
        <v>77</v>
      </c>
      <c r="B4" s="161"/>
      <c r="C4" s="161"/>
      <c r="D4" s="82"/>
      <c r="E4" s="83"/>
      <c r="F4" s="83"/>
      <c r="G4" s="83"/>
      <c r="H4" s="84"/>
      <c r="I4" s="82" t="s">
        <v>40</v>
      </c>
      <c r="J4" s="84"/>
      <c r="K4" s="82"/>
      <c r="L4" s="83"/>
      <c r="M4" s="83"/>
      <c r="N4" s="83"/>
      <c r="O4" s="83"/>
      <c r="P4" s="83"/>
      <c r="Q4" s="91"/>
      <c r="R4" s="45"/>
      <c r="S4" s="54" t="s">
        <v>99</v>
      </c>
      <c r="T4" s="48"/>
      <c r="U4" s="48"/>
      <c r="V4" s="48"/>
      <c r="W4" s="48"/>
      <c r="X4" s="48"/>
      <c r="Y4" s="33"/>
      <c r="Z4" s="33"/>
      <c r="AA4" s="33"/>
      <c r="AB4" s="55"/>
    </row>
    <row r="5" spans="1:28" ht="26.25" customHeight="1" x14ac:dyDescent="0.15">
      <c r="A5" s="77" t="s">
        <v>79</v>
      </c>
      <c r="B5" s="78"/>
      <c r="C5" s="79"/>
      <c r="D5" s="82"/>
      <c r="E5" s="83"/>
      <c r="F5" s="83"/>
      <c r="G5" s="83"/>
      <c r="H5" s="84"/>
      <c r="I5" s="92" t="s">
        <v>78</v>
      </c>
      <c r="J5" s="93"/>
      <c r="K5" s="83"/>
      <c r="L5" s="83"/>
      <c r="M5" s="83"/>
      <c r="N5" s="83"/>
      <c r="O5" s="83"/>
      <c r="P5" s="83"/>
      <c r="Q5" s="91"/>
      <c r="R5" s="45"/>
      <c r="S5" s="54" t="s">
        <v>92</v>
      </c>
      <c r="T5" s="48"/>
      <c r="U5" s="48"/>
      <c r="V5" s="48"/>
      <c r="W5" s="48"/>
      <c r="X5" s="48"/>
      <c r="Y5" s="33"/>
      <c r="Z5" s="33"/>
      <c r="AA5" s="33"/>
      <c r="AB5" s="55"/>
    </row>
    <row r="6" spans="1:28" ht="26.25" customHeight="1" x14ac:dyDescent="0.15">
      <c r="A6" s="144" t="s">
        <v>76</v>
      </c>
      <c r="B6" s="145"/>
      <c r="C6" s="145"/>
      <c r="D6" s="82"/>
      <c r="E6" s="83"/>
      <c r="F6" s="83"/>
      <c r="G6" s="83"/>
      <c r="H6" s="84"/>
      <c r="I6" s="94" t="s">
        <v>32</v>
      </c>
      <c r="J6" s="95"/>
      <c r="K6" s="83"/>
      <c r="L6" s="83"/>
      <c r="M6" s="83"/>
      <c r="N6" s="83"/>
      <c r="O6" s="83"/>
      <c r="P6" s="83"/>
      <c r="Q6" s="91"/>
      <c r="R6" s="45"/>
      <c r="S6" s="113" t="s">
        <v>98</v>
      </c>
      <c r="T6" s="114"/>
      <c r="U6" s="114"/>
      <c r="V6" s="114"/>
      <c r="W6" s="114"/>
      <c r="X6" s="114"/>
      <c r="Y6" s="114"/>
      <c r="Z6" s="114"/>
      <c r="AA6" s="114"/>
      <c r="AB6" s="115"/>
    </row>
    <row r="7" spans="1:28" ht="26.25" customHeight="1" thickBot="1" x14ac:dyDescent="0.2">
      <c r="A7" s="77" t="s">
        <v>59</v>
      </c>
      <c r="B7" s="78"/>
      <c r="C7" s="79"/>
      <c r="D7" s="82"/>
      <c r="E7" s="83"/>
      <c r="F7" s="83"/>
      <c r="G7" s="83"/>
      <c r="H7" s="84"/>
      <c r="I7" s="92" t="s">
        <v>60</v>
      </c>
      <c r="J7" s="93"/>
      <c r="K7" s="83"/>
      <c r="L7" s="83"/>
      <c r="M7" s="83"/>
      <c r="N7" s="83"/>
      <c r="O7" s="83"/>
      <c r="P7" s="83"/>
      <c r="Q7" s="91"/>
      <c r="R7" s="45"/>
      <c r="S7" s="116"/>
      <c r="T7" s="117"/>
      <c r="U7" s="117"/>
      <c r="V7" s="117"/>
      <c r="W7" s="117"/>
      <c r="X7" s="117"/>
      <c r="Y7" s="117"/>
      <c r="Z7" s="117"/>
      <c r="AA7" s="117"/>
      <c r="AB7" s="118"/>
    </row>
    <row r="8" spans="1:28" ht="12.75" customHeight="1" x14ac:dyDescent="0.15">
      <c r="A8" s="146" t="s">
        <v>63</v>
      </c>
      <c r="B8" s="147"/>
      <c r="C8" s="147"/>
      <c r="D8" s="150" t="s">
        <v>100</v>
      </c>
      <c r="E8" s="150"/>
      <c r="F8" s="150"/>
      <c r="G8" s="150"/>
      <c r="H8" s="150"/>
      <c r="I8" s="150"/>
      <c r="J8" s="150"/>
      <c r="K8" s="150"/>
      <c r="L8" s="150"/>
      <c r="M8" s="150"/>
      <c r="N8" s="150"/>
      <c r="O8" s="150"/>
      <c r="P8" s="150"/>
      <c r="Q8" s="151"/>
      <c r="R8" s="45"/>
      <c r="S8" s="128"/>
      <c r="T8" s="128"/>
      <c r="U8" s="128"/>
      <c r="V8" s="128"/>
      <c r="W8" s="128"/>
      <c r="X8" s="128"/>
      <c r="Y8" s="128"/>
      <c r="Z8" s="128"/>
      <c r="AA8" s="128"/>
      <c r="AB8" s="128"/>
    </row>
    <row r="9" spans="1:28" ht="12.75" customHeight="1" x14ac:dyDescent="0.15">
      <c r="A9" s="148"/>
      <c r="B9" s="149"/>
      <c r="C9" s="149"/>
      <c r="D9" s="86"/>
      <c r="E9" s="86"/>
      <c r="F9" s="86"/>
      <c r="G9" s="86"/>
      <c r="H9" s="86"/>
      <c r="I9" s="86"/>
      <c r="J9" s="86"/>
      <c r="K9" s="86"/>
      <c r="L9" s="86"/>
      <c r="M9" s="86"/>
      <c r="N9" s="86"/>
      <c r="O9" s="86"/>
      <c r="P9" s="86"/>
      <c r="Q9" s="152"/>
      <c r="R9" s="45"/>
      <c r="S9" s="128"/>
      <c r="T9" s="128"/>
      <c r="U9" s="128"/>
      <c r="V9" s="128"/>
      <c r="W9" s="128"/>
      <c r="X9" s="128"/>
      <c r="Y9" s="128"/>
      <c r="Z9" s="128"/>
      <c r="AA9" s="128"/>
      <c r="AB9" s="128"/>
    </row>
    <row r="10" spans="1:28" ht="26.25" customHeight="1" x14ac:dyDescent="0.15">
      <c r="A10" s="77" t="s">
        <v>62</v>
      </c>
      <c r="B10" s="78"/>
      <c r="C10" s="79"/>
      <c r="D10" s="82"/>
      <c r="E10" s="83"/>
      <c r="F10" s="83"/>
      <c r="G10" s="83"/>
      <c r="H10" s="84"/>
      <c r="I10" s="92" t="s">
        <v>63</v>
      </c>
      <c r="J10" s="93"/>
      <c r="K10" s="83"/>
      <c r="L10" s="83"/>
      <c r="M10" s="83"/>
      <c r="N10" s="83"/>
      <c r="O10" s="83"/>
      <c r="P10" s="83"/>
      <c r="Q10" s="91"/>
      <c r="R10" s="45"/>
      <c r="S10" s="27" t="s">
        <v>93</v>
      </c>
      <c r="T10" s="50" t="str">
        <f>D10&amp;""</f>
        <v/>
      </c>
      <c r="U10" s="48"/>
      <c r="V10" s="48"/>
      <c r="W10" s="48"/>
      <c r="X10" s="48"/>
    </row>
    <row r="11" spans="1:28" ht="26.25" customHeight="1" x14ac:dyDescent="0.15">
      <c r="A11" s="77" t="s">
        <v>62</v>
      </c>
      <c r="B11" s="78"/>
      <c r="C11" s="79"/>
      <c r="D11" s="85"/>
      <c r="E11" s="86"/>
      <c r="F11" s="86"/>
      <c r="G11" s="86"/>
      <c r="H11" s="87"/>
      <c r="I11" s="92" t="s">
        <v>63</v>
      </c>
      <c r="J11" s="96"/>
      <c r="K11" s="82"/>
      <c r="L11" s="83"/>
      <c r="M11" s="83"/>
      <c r="N11" s="83"/>
      <c r="O11" s="83"/>
      <c r="P11" s="83"/>
      <c r="Q11" s="91"/>
      <c r="R11" s="45"/>
      <c r="S11" s="27" t="s">
        <v>93</v>
      </c>
      <c r="T11" s="50" t="str">
        <f>D11&amp;""</f>
        <v/>
      </c>
      <c r="U11" s="48"/>
      <c r="V11" s="48"/>
      <c r="W11" s="48"/>
      <c r="X11" s="48"/>
    </row>
    <row r="12" spans="1:28" ht="15.75" customHeight="1" x14ac:dyDescent="0.15">
      <c r="A12" s="80" t="s">
        <v>29</v>
      </c>
      <c r="B12" s="81"/>
      <c r="C12" s="81"/>
      <c r="D12" s="4" t="s">
        <v>28</v>
      </c>
      <c r="E12" s="141"/>
      <c r="F12" s="142"/>
      <c r="G12" s="142"/>
      <c r="H12" s="142"/>
      <c r="I12" s="142"/>
      <c r="J12" s="142"/>
      <c r="K12" s="142"/>
      <c r="L12" s="142"/>
      <c r="M12" s="142"/>
      <c r="N12" s="142"/>
      <c r="O12" s="142"/>
      <c r="P12" s="142"/>
      <c r="Q12" s="143"/>
      <c r="R12" s="46"/>
      <c r="S12" s="40"/>
      <c r="T12" s="49"/>
      <c r="U12" s="48"/>
      <c r="V12" s="48"/>
      <c r="W12" s="48"/>
      <c r="X12" s="48"/>
    </row>
    <row r="13" spans="1:28" ht="24.75" customHeight="1" x14ac:dyDescent="0.15">
      <c r="A13" s="80"/>
      <c r="B13" s="81"/>
      <c r="C13" s="81"/>
      <c r="D13" s="82"/>
      <c r="E13" s="83"/>
      <c r="F13" s="83"/>
      <c r="G13" s="83"/>
      <c r="H13" s="83"/>
      <c r="I13" s="83"/>
      <c r="J13" s="83"/>
      <c r="K13" s="83"/>
      <c r="L13" s="83"/>
      <c r="M13" s="83"/>
      <c r="N13" s="83"/>
      <c r="O13" s="83"/>
      <c r="P13" s="83"/>
      <c r="Q13" s="91"/>
      <c r="R13" s="45"/>
      <c r="S13" s="27" t="s">
        <v>94</v>
      </c>
      <c r="T13" s="50" t="str">
        <f>K10&amp;""</f>
        <v/>
      </c>
      <c r="U13" s="48"/>
      <c r="V13" s="48"/>
      <c r="W13" s="48"/>
      <c r="X13" s="48"/>
    </row>
    <row r="14" spans="1:28" ht="24.75" customHeight="1" x14ac:dyDescent="0.15">
      <c r="A14" s="162" t="s">
        <v>30</v>
      </c>
      <c r="B14" s="163"/>
      <c r="C14" s="163"/>
      <c r="D14" s="164"/>
      <c r="E14" s="164"/>
      <c r="F14" s="164"/>
      <c r="G14" s="119" t="s">
        <v>61</v>
      </c>
      <c r="H14" s="120"/>
      <c r="I14" s="120"/>
      <c r="J14" s="120"/>
      <c r="K14" s="120"/>
      <c r="L14" s="121"/>
      <c r="M14" s="88"/>
      <c r="N14" s="89"/>
      <c r="O14" s="89"/>
      <c r="P14" s="89"/>
      <c r="Q14" s="90"/>
      <c r="R14" s="42"/>
      <c r="S14" s="27" t="s">
        <v>94</v>
      </c>
      <c r="T14" s="50" t="str">
        <f>K11&amp;""</f>
        <v/>
      </c>
      <c r="U14" s="48"/>
      <c r="V14" s="48"/>
      <c r="W14" s="48"/>
      <c r="X14" s="48"/>
    </row>
    <row r="15" spans="1:28" ht="6" customHeight="1" x14ac:dyDescent="0.15"/>
    <row r="16" spans="1:28" ht="6" customHeight="1" x14ac:dyDescent="0.15">
      <c r="K16" s="29"/>
      <c r="L16" s="29"/>
    </row>
    <row r="17" spans="1:26" x14ac:dyDescent="0.15">
      <c r="A17" s="111" t="s">
        <v>26</v>
      </c>
      <c r="B17" s="111"/>
      <c r="C17" s="111"/>
      <c r="D17" s="111"/>
      <c r="E17" s="111"/>
      <c r="F17" s="9"/>
      <c r="G17" s="9"/>
      <c r="H17" s="5"/>
      <c r="I17" s="5"/>
      <c r="J17" s="5"/>
      <c r="K17" s="5"/>
      <c r="L17" s="5"/>
      <c r="M17" s="5"/>
      <c r="N17" s="5"/>
      <c r="O17" s="5"/>
      <c r="P17" s="5"/>
      <c r="Q17" s="5"/>
    </row>
    <row r="18" spans="1:26" ht="13.5" customHeight="1" x14ac:dyDescent="0.15">
      <c r="A18" s="130" t="s">
        <v>0</v>
      </c>
      <c r="B18" s="135" t="s">
        <v>37</v>
      </c>
      <c r="C18" s="153"/>
      <c r="D18" s="154"/>
      <c r="E18" s="132" t="s">
        <v>4</v>
      </c>
      <c r="F18" s="133" t="s">
        <v>21</v>
      </c>
      <c r="G18" s="132" t="s">
        <v>5</v>
      </c>
      <c r="H18" s="132"/>
      <c r="I18" s="132" t="s">
        <v>87</v>
      </c>
      <c r="J18" s="126" t="s">
        <v>47</v>
      </c>
      <c r="K18" s="122" t="s">
        <v>88</v>
      </c>
      <c r="L18" s="122"/>
      <c r="M18" s="122"/>
      <c r="N18" s="123"/>
      <c r="O18" s="139" t="s">
        <v>44</v>
      </c>
      <c r="P18" s="135" t="s">
        <v>23</v>
      </c>
      <c r="Q18" s="136"/>
      <c r="T18" s="129"/>
      <c r="Z18" s="33"/>
    </row>
    <row r="19" spans="1:26" ht="13.5" customHeight="1" x14ac:dyDescent="0.15">
      <c r="A19" s="131"/>
      <c r="B19" s="137"/>
      <c r="C19" s="155"/>
      <c r="D19" s="156"/>
      <c r="E19" s="127"/>
      <c r="F19" s="134"/>
      <c r="G19" s="127"/>
      <c r="H19" s="127"/>
      <c r="I19" s="127"/>
      <c r="J19" s="127"/>
      <c r="K19" s="124"/>
      <c r="L19" s="124"/>
      <c r="M19" s="124"/>
      <c r="N19" s="125"/>
      <c r="O19" s="140"/>
      <c r="P19" s="137"/>
      <c r="Q19" s="138"/>
      <c r="R19" s="33"/>
      <c r="T19" s="129"/>
    </row>
    <row r="20" spans="1:26" ht="18.75" customHeight="1" x14ac:dyDescent="0.15">
      <c r="A20" s="22" t="s">
        <v>24</v>
      </c>
      <c r="B20" s="99">
        <v>-55</v>
      </c>
      <c r="C20" s="100"/>
      <c r="D20" s="23" t="s">
        <v>7</v>
      </c>
      <c r="E20" s="24" t="s">
        <v>82</v>
      </c>
      <c r="F20" s="25" t="s">
        <v>83</v>
      </c>
      <c r="G20" s="61">
        <v>2</v>
      </c>
      <c r="H20" s="62" t="s">
        <v>2</v>
      </c>
      <c r="I20" s="24" t="s">
        <v>18</v>
      </c>
      <c r="J20" s="26">
        <v>49.5</v>
      </c>
      <c r="K20" s="34" t="s">
        <v>68</v>
      </c>
      <c r="L20" s="66">
        <v>-50</v>
      </c>
      <c r="M20" s="56">
        <v>2</v>
      </c>
      <c r="N20" s="23" t="s">
        <v>25</v>
      </c>
      <c r="O20" s="56"/>
      <c r="P20" s="99"/>
      <c r="Q20" s="112"/>
      <c r="R20" s="40" t="s">
        <v>86</v>
      </c>
      <c r="S20" s="38" t="s">
        <v>89</v>
      </c>
      <c r="T20" s="38" t="s">
        <v>85</v>
      </c>
      <c r="U20" s="38" t="s">
        <v>84</v>
      </c>
      <c r="V20" s="38" t="s">
        <v>87</v>
      </c>
      <c r="W20" s="70" t="s">
        <v>101</v>
      </c>
      <c r="X20" s="69" t="s">
        <v>88</v>
      </c>
    </row>
    <row r="21" spans="1:26" ht="18.75" customHeight="1" x14ac:dyDescent="0.15">
      <c r="A21" s="6">
        <v>1</v>
      </c>
      <c r="B21" s="103"/>
      <c r="C21" s="104"/>
      <c r="D21" s="17" t="s">
        <v>7</v>
      </c>
      <c r="E21" s="18"/>
      <c r="F21" s="18"/>
      <c r="G21" s="57"/>
      <c r="H21" s="60" t="s">
        <v>2</v>
      </c>
      <c r="I21" s="18"/>
      <c r="J21" s="36"/>
      <c r="K21" s="10"/>
      <c r="L21" s="64"/>
      <c r="M21" s="58"/>
      <c r="N21" s="60" t="s">
        <v>6</v>
      </c>
      <c r="O21" s="58"/>
      <c r="P21" s="105"/>
      <c r="Q21" s="106"/>
      <c r="R21" s="28" t="str">
        <f>B21&amp;""</f>
        <v/>
      </c>
      <c r="S21" s="28" t="str">
        <f>M14&amp;""</f>
        <v/>
      </c>
      <c r="T21" s="27" t="str">
        <f>E21&amp;""</f>
        <v/>
      </c>
      <c r="U21" s="27" t="str">
        <f>G21&amp;""</f>
        <v/>
      </c>
      <c r="V21" s="27" t="str">
        <f>I21&amp;""</f>
        <v/>
      </c>
      <c r="W21" s="35" t="str">
        <f>J21&amp;""</f>
        <v/>
      </c>
      <c r="X21" s="63" t="str">
        <f>K21&amp;L21&amp;""</f>
        <v/>
      </c>
      <c r="Y21" s="39" t="str">
        <f>M21&amp;""</f>
        <v/>
      </c>
    </row>
    <row r="22" spans="1:26" ht="18.75" customHeight="1" x14ac:dyDescent="0.15">
      <c r="A22" s="6">
        <v>2</v>
      </c>
      <c r="B22" s="103"/>
      <c r="C22" s="104"/>
      <c r="D22" s="17" t="s">
        <v>7</v>
      </c>
      <c r="E22" s="18"/>
      <c r="F22" s="18"/>
      <c r="G22" s="73"/>
      <c r="H22" s="60" t="s">
        <v>2</v>
      </c>
      <c r="I22" s="18"/>
      <c r="J22" s="36"/>
      <c r="K22" s="10"/>
      <c r="L22" s="64"/>
      <c r="M22" s="58"/>
      <c r="N22" s="60" t="s">
        <v>6</v>
      </c>
      <c r="O22" s="58"/>
      <c r="P22" s="105"/>
      <c r="Q22" s="106"/>
      <c r="R22" s="28" t="str">
        <f t="shared" ref="R22:R40" si="0">B22&amp;""</f>
        <v/>
      </c>
      <c r="S22" s="28" t="str">
        <f>M14&amp;""</f>
        <v/>
      </c>
      <c r="T22" s="27" t="str">
        <f t="shared" ref="T22:T40" si="1">E22&amp;""</f>
        <v/>
      </c>
      <c r="U22" s="27" t="str">
        <f t="shared" ref="U22:U40" si="2">G22&amp;""</f>
        <v/>
      </c>
      <c r="V22" s="27" t="str">
        <f t="shared" ref="V22:V40" si="3">I22&amp;""</f>
        <v/>
      </c>
      <c r="W22" s="35" t="str">
        <f t="shared" ref="W22:W40" si="4">J22&amp;""</f>
        <v/>
      </c>
      <c r="X22" s="63" t="str">
        <f t="shared" ref="X22:X40" si="5">K22&amp;L22&amp;""</f>
        <v/>
      </c>
      <c r="Y22" s="39" t="str">
        <f t="shared" ref="Y22:Y40" si="6">M22&amp;""</f>
        <v/>
      </c>
    </row>
    <row r="23" spans="1:26" ht="18.75" customHeight="1" x14ac:dyDescent="0.15">
      <c r="A23" s="6">
        <v>3</v>
      </c>
      <c r="B23" s="103"/>
      <c r="C23" s="104"/>
      <c r="D23" s="17" t="s">
        <v>7</v>
      </c>
      <c r="E23" s="18"/>
      <c r="F23" s="18"/>
      <c r="G23" s="73"/>
      <c r="H23" s="60" t="s">
        <v>2</v>
      </c>
      <c r="I23" s="18"/>
      <c r="J23" s="36"/>
      <c r="K23" s="10"/>
      <c r="L23" s="64"/>
      <c r="M23" s="58"/>
      <c r="N23" s="60" t="s">
        <v>6</v>
      </c>
      <c r="O23" s="58"/>
      <c r="P23" s="105"/>
      <c r="Q23" s="106"/>
      <c r="R23" s="28" t="str">
        <f t="shared" si="0"/>
        <v/>
      </c>
      <c r="S23" s="28" t="str">
        <f>M14&amp;""</f>
        <v/>
      </c>
      <c r="T23" s="27" t="str">
        <f t="shared" si="1"/>
        <v/>
      </c>
      <c r="U23" s="27" t="str">
        <f t="shared" si="2"/>
        <v/>
      </c>
      <c r="V23" s="27" t="str">
        <f t="shared" si="3"/>
        <v/>
      </c>
      <c r="W23" s="35" t="str">
        <f t="shared" si="4"/>
        <v/>
      </c>
      <c r="X23" s="63" t="str">
        <f t="shared" si="5"/>
        <v/>
      </c>
      <c r="Y23" s="39" t="str">
        <f t="shared" si="6"/>
        <v/>
      </c>
    </row>
    <row r="24" spans="1:26" ht="18.75" customHeight="1" x14ac:dyDescent="0.15">
      <c r="A24" s="6">
        <v>4</v>
      </c>
      <c r="B24" s="103"/>
      <c r="C24" s="104"/>
      <c r="D24" s="17" t="s">
        <v>7</v>
      </c>
      <c r="E24" s="18"/>
      <c r="F24" s="18"/>
      <c r="G24" s="73"/>
      <c r="H24" s="60" t="s">
        <v>2</v>
      </c>
      <c r="I24" s="18"/>
      <c r="J24" s="36"/>
      <c r="K24" s="10"/>
      <c r="L24" s="64"/>
      <c r="M24" s="58"/>
      <c r="N24" s="60" t="s">
        <v>6</v>
      </c>
      <c r="O24" s="58"/>
      <c r="P24" s="105"/>
      <c r="Q24" s="106"/>
      <c r="R24" s="28" t="str">
        <f t="shared" si="0"/>
        <v/>
      </c>
      <c r="S24" s="28" t="str">
        <f>M14&amp;""</f>
        <v/>
      </c>
      <c r="T24" s="27" t="str">
        <f t="shared" si="1"/>
        <v/>
      </c>
      <c r="U24" s="27" t="str">
        <f t="shared" si="2"/>
        <v/>
      </c>
      <c r="V24" s="27" t="str">
        <f t="shared" si="3"/>
        <v/>
      </c>
      <c r="W24" s="35" t="str">
        <f t="shared" si="4"/>
        <v/>
      </c>
      <c r="X24" s="63" t="str">
        <f t="shared" si="5"/>
        <v/>
      </c>
      <c r="Y24" s="39" t="str">
        <f t="shared" si="6"/>
        <v/>
      </c>
    </row>
    <row r="25" spans="1:26" ht="18.75" customHeight="1" x14ac:dyDescent="0.15">
      <c r="A25" s="6">
        <v>5</v>
      </c>
      <c r="B25" s="103"/>
      <c r="C25" s="104"/>
      <c r="D25" s="17" t="s">
        <v>7</v>
      </c>
      <c r="E25" s="18"/>
      <c r="F25" s="18"/>
      <c r="G25" s="73"/>
      <c r="H25" s="60" t="s">
        <v>2</v>
      </c>
      <c r="I25" s="18"/>
      <c r="J25" s="36"/>
      <c r="K25" s="10"/>
      <c r="L25" s="64"/>
      <c r="M25" s="58"/>
      <c r="N25" s="60" t="s">
        <v>6</v>
      </c>
      <c r="O25" s="58"/>
      <c r="P25" s="105"/>
      <c r="Q25" s="106"/>
      <c r="R25" s="28" t="str">
        <f t="shared" si="0"/>
        <v/>
      </c>
      <c r="S25" s="28" t="str">
        <f>M14&amp;""</f>
        <v/>
      </c>
      <c r="T25" s="27" t="str">
        <f t="shared" si="1"/>
        <v/>
      </c>
      <c r="U25" s="27" t="str">
        <f t="shared" si="2"/>
        <v/>
      </c>
      <c r="V25" s="27" t="str">
        <f t="shared" si="3"/>
        <v/>
      </c>
      <c r="W25" s="35" t="str">
        <f t="shared" si="4"/>
        <v/>
      </c>
      <c r="X25" s="63" t="str">
        <f t="shared" si="5"/>
        <v/>
      </c>
      <c r="Y25" s="39" t="str">
        <f t="shared" si="6"/>
        <v/>
      </c>
    </row>
    <row r="26" spans="1:26" ht="18.75" customHeight="1" x14ac:dyDescent="0.15">
      <c r="A26" s="6">
        <v>6</v>
      </c>
      <c r="B26" s="103"/>
      <c r="C26" s="104"/>
      <c r="D26" s="17" t="s">
        <v>7</v>
      </c>
      <c r="E26" s="18"/>
      <c r="F26" s="18"/>
      <c r="G26" s="73"/>
      <c r="H26" s="60" t="s">
        <v>2</v>
      </c>
      <c r="I26" s="18"/>
      <c r="J26" s="36"/>
      <c r="K26" s="10"/>
      <c r="L26" s="64"/>
      <c r="M26" s="58"/>
      <c r="N26" s="60" t="s">
        <v>6</v>
      </c>
      <c r="O26" s="58"/>
      <c r="P26" s="105"/>
      <c r="Q26" s="106"/>
      <c r="R26" s="28" t="str">
        <f t="shared" si="0"/>
        <v/>
      </c>
      <c r="S26" s="28" t="str">
        <f>M14&amp;""</f>
        <v/>
      </c>
      <c r="T26" s="27" t="str">
        <f t="shared" si="1"/>
        <v/>
      </c>
      <c r="U26" s="27" t="str">
        <f t="shared" si="2"/>
        <v/>
      </c>
      <c r="V26" s="27" t="str">
        <f t="shared" si="3"/>
        <v/>
      </c>
      <c r="W26" s="35" t="str">
        <f t="shared" si="4"/>
        <v/>
      </c>
      <c r="X26" s="63" t="str">
        <f t="shared" si="5"/>
        <v/>
      </c>
      <c r="Y26" s="39" t="str">
        <f t="shared" si="6"/>
        <v/>
      </c>
    </row>
    <row r="27" spans="1:26" ht="18.75" customHeight="1" x14ac:dyDescent="0.15">
      <c r="A27" s="6">
        <v>7</v>
      </c>
      <c r="B27" s="103"/>
      <c r="C27" s="104"/>
      <c r="D27" s="17" t="s">
        <v>7</v>
      </c>
      <c r="E27" s="18"/>
      <c r="F27" s="18"/>
      <c r="G27" s="73"/>
      <c r="H27" s="60" t="s">
        <v>2</v>
      </c>
      <c r="I27" s="18"/>
      <c r="J27" s="36"/>
      <c r="K27" s="10"/>
      <c r="L27" s="64"/>
      <c r="M27" s="58"/>
      <c r="N27" s="60" t="s">
        <v>6</v>
      </c>
      <c r="O27" s="58"/>
      <c r="P27" s="105"/>
      <c r="Q27" s="106"/>
      <c r="R27" s="28" t="str">
        <f t="shared" si="0"/>
        <v/>
      </c>
      <c r="S27" s="28" t="str">
        <f>M14&amp;""</f>
        <v/>
      </c>
      <c r="T27" s="27" t="str">
        <f t="shared" si="1"/>
        <v/>
      </c>
      <c r="U27" s="27" t="str">
        <f t="shared" si="2"/>
        <v/>
      </c>
      <c r="V27" s="27" t="str">
        <f t="shared" si="3"/>
        <v/>
      </c>
      <c r="W27" s="35" t="str">
        <f t="shared" si="4"/>
        <v/>
      </c>
      <c r="X27" s="63" t="str">
        <f t="shared" si="5"/>
        <v/>
      </c>
      <c r="Y27" s="39" t="str">
        <f t="shared" si="6"/>
        <v/>
      </c>
    </row>
    <row r="28" spans="1:26" ht="18.75" customHeight="1" x14ac:dyDescent="0.15">
      <c r="A28" s="6">
        <v>8</v>
      </c>
      <c r="B28" s="103"/>
      <c r="C28" s="104"/>
      <c r="D28" s="17" t="s">
        <v>7</v>
      </c>
      <c r="E28" s="18"/>
      <c r="F28" s="18"/>
      <c r="G28" s="73"/>
      <c r="H28" s="60" t="s">
        <v>2</v>
      </c>
      <c r="I28" s="18"/>
      <c r="J28" s="36"/>
      <c r="K28" s="10"/>
      <c r="L28" s="64"/>
      <c r="M28" s="58"/>
      <c r="N28" s="60" t="s">
        <v>6</v>
      </c>
      <c r="O28" s="58"/>
      <c r="P28" s="105"/>
      <c r="Q28" s="106"/>
      <c r="R28" s="28" t="str">
        <f t="shared" si="0"/>
        <v/>
      </c>
      <c r="S28" s="28" t="str">
        <f>M14&amp;""</f>
        <v/>
      </c>
      <c r="T28" s="27" t="str">
        <f t="shared" si="1"/>
        <v/>
      </c>
      <c r="U28" s="27" t="str">
        <f t="shared" si="2"/>
        <v/>
      </c>
      <c r="V28" s="27" t="str">
        <f t="shared" si="3"/>
        <v/>
      </c>
      <c r="W28" s="35" t="str">
        <f t="shared" si="4"/>
        <v/>
      </c>
      <c r="X28" s="63" t="str">
        <f t="shared" si="5"/>
        <v/>
      </c>
      <c r="Y28" s="39" t="str">
        <f t="shared" si="6"/>
        <v/>
      </c>
    </row>
    <row r="29" spans="1:26" ht="18.75" customHeight="1" x14ac:dyDescent="0.15">
      <c r="A29" s="6">
        <v>9</v>
      </c>
      <c r="B29" s="103"/>
      <c r="C29" s="104"/>
      <c r="D29" s="17" t="s">
        <v>7</v>
      </c>
      <c r="E29" s="18"/>
      <c r="F29" s="18"/>
      <c r="G29" s="73"/>
      <c r="H29" s="60" t="s">
        <v>2</v>
      </c>
      <c r="I29" s="18"/>
      <c r="J29" s="36"/>
      <c r="K29" s="10"/>
      <c r="L29" s="64"/>
      <c r="M29" s="58"/>
      <c r="N29" s="60" t="s">
        <v>6</v>
      </c>
      <c r="O29" s="58"/>
      <c r="P29" s="105"/>
      <c r="Q29" s="106"/>
      <c r="R29" s="28" t="str">
        <f t="shared" si="0"/>
        <v/>
      </c>
      <c r="S29" s="28" t="str">
        <f>M14&amp;""</f>
        <v/>
      </c>
      <c r="T29" s="27" t="str">
        <f t="shared" si="1"/>
        <v/>
      </c>
      <c r="U29" s="27" t="str">
        <f t="shared" si="2"/>
        <v/>
      </c>
      <c r="V29" s="27" t="str">
        <f t="shared" si="3"/>
        <v/>
      </c>
      <c r="W29" s="35" t="str">
        <f t="shared" si="4"/>
        <v/>
      </c>
      <c r="X29" s="63" t="str">
        <f t="shared" si="5"/>
        <v/>
      </c>
      <c r="Y29" s="39" t="str">
        <f t="shared" si="6"/>
        <v/>
      </c>
    </row>
    <row r="30" spans="1:26" ht="18.75" customHeight="1" x14ac:dyDescent="0.15">
      <c r="A30" s="6">
        <v>10</v>
      </c>
      <c r="B30" s="103"/>
      <c r="C30" s="104"/>
      <c r="D30" s="17" t="s">
        <v>7</v>
      </c>
      <c r="E30" s="18"/>
      <c r="F30" s="18"/>
      <c r="G30" s="73"/>
      <c r="H30" s="72" t="s">
        <v>2</v>
      </c>
      <c r="I30" s="18"/>
      <c r="J30" s="36"/>
      <c r="K30" s="10"/>
      <c r="L30" s="64"/>
      <c r="M30" s="71"/>
      <c r="N30" s="72" t="s">
        <v>6</v>
      </c>
      <c r="O30" s="71"/>
      <c r="P30" s="105"/>
      <c r="Q30" s="106"/>
      <c r="R30" s="28" t="str">
        <f t="shared" si="0"/>
        <v/>
      </c>
      <c r="S30" s="28" t="str">
        <f>M14&amp;""</f>
        <v/>
      </c>
      <c r="T30" s="27" t="str">
        <f t="shared" si="1"/>
        <v/>
      </c>
      <c r="U30" s="27" t="str">
        <f t="shared" si="2"/>
        <v/>
      </c>
      <c r="V30" s="27" t="str">
        <f t="shared" si="3"/>
        <v/>
      </c>
      <c r="W30" s="35" t="str">
        <f t="shared" si="4"/>
        <v/>
      </c>
      <c r="X30" s="63" t="str">
        <f t="shared" si="5"/>
        <v/>
      </c>
      <c r="Y30" s="39" t="str">
        <f t="shared" si="6"/>
        <v/>
      </c>
    </row>
    <row r="31" spans="1:26" ht="18.75" customHeight="1" x14ac:dyDescent="0.15">
      <c r="A31" s="6">
        <v>11</v>
      </c>
      <c r="B31" s="103"/>
      <c r="C31" s="104"/>
      <c r="D31" s="17" t="s">
        <v>7</v>
      </c>
      <c r="E31" s="18"/>
      <c r="F31" s="18"/>
      <c r="G31" s="73"/>
      <c r="H31" s="72" t="s">
        <v>2</v>
      </c>
      <c r="I31" s="18"/>
      <c r="J31" s="36"/>
      <c r="K31" s="10"/>
      <c r="L31" s="64"/>
      <c r="M31" s="71"/>
      <c r="N31" s="72" t="s">
        <v>6</v>
      </c>
      <c r="O31" s="71"/>
      <c r="P31" s="105"/>
      <c r="Q31" s="106"/>
      <c r="R31" s="28" t="str">
        <f t="shared" si="0"/>
        <v/>
      </c>
      <c r="S31" s="28" t="str">
        <f>M14&amp;""</f>
        <v/>
      </c>
      <c r="T31" s="27" t="str">
        <f t="shared" si="1"/>
        <v/>
      </c>
      <c r="U31" s="27" t="str">
        <f t="shared" si="2"/>
        <v/>
      </c>
      <c r="V31" s="27" t="str">
        <f t="shared" si="3"/>
        <v/>
      </c>
      <c r="W31" s="35" t="str">
        <f t="shared" si="4"/>
        <v/>
      </c>
      <c r="X31" s="63" t="str">
        <f t="shared" si="5"/>
        <v/>
      </c>
      <c r="Y31" s="39" t="str">
        <f t="shared" si="6"/>
        <v/>
      </c>
    </row>
    <row r="32" spans="1:26" ht="18.75" customHeight="1" x14ac:dyDescent="0.15">
      <c r="A32" s="6">
        <v>12</v>
      </c>
      <c r="B32" s="103"/>
      <c r="C32" s="104"/>
      <c r="D32" s="17" t="s">
        <v>7</v>
      </c>
      <c r="E32" s="18"/>
      <c r="F32" s="18"/>
      <c r="G32" s="73"/>
      <c r="H32" s="60" t="s">
        <v>2</v>
      </c>
      <c r="I32" s="18"/>
      <c r="J32" s="36"/>
      <c r="K32" s="10"/>
      <c r="L32" s="64"/>
      <c r="M32" s="58"/>
      <c r="N32" s="60" t="s">
        <v>6</v>
      </c>
      <c r="O32" s="58"/>
      <c r="P32" s="105"/>
      <c r="Q32" s="106"/>
      <c r="R32" s="28" t="str">
        <f t="shared" si="0"/>
        <v/>
      </c>
      <c r="S32" s="28" t="str">
        <f>M14&amp;""</f>
        <v/>
      </c>
      <c r="T32" s="27" t="str">
        <f t="shared" si="1"/>
        <v/>
      </c>
      <c r="U32" s="27" t="str">
        <f t="shared" si="2"/>
        <v/>
      </c>
      <c r="V32" s="27" t="str">
        <f t="shared" si="3"/>
        <v/>
      </c>
      <c r="W32" s="35" t="str">
        <f t="shared" si="4"/>
        <v/>
      </c>
      <c r="X32" s="63" t="str">
        <f t="shared" si="5"/>
        <v/>
      </c>
      <c r="Y32" s="39" t="str">
        <f t="shared" si="6"/>
        <v/>
      </c>
    </row>
    <row r="33" spans="1:25" ht="18.75" customHeight="1" x14ac:dyDescent="0.15">
      <c r="A33" s="6">
        <v>13</v>
      </c>
      <c r="B33" s="103"/>
      <c r="C33" s="104"/>
      <c r="D33" s="17" t="s">
        <v>7</v>
      </c>
      <c r="E33" s="18"/>
      <c r="F33" s="18"/>
      <c r="G33" s="73"/>
      <c r="H33" s="60" t="s">
        <v>2</v>
      </c>
      <c r="I33" s="18"/>
      <c r="J33" s="36"/>
      <c r="K33" s="10"/>
      <c r="L33" s="64"/>
      <c r="M33" s="58"/>
      <c r="N33" s="60" t="s">
        <v>6</v>
      </c>
      <c r="O33" s="58"/>
      <c r="P33" s="105"/>
      <c r="Q33" s="106"/>
      <c r="R33" s="28" t="str">
        <f t="shared" si="0"/>
        <v/>
      </c>
      <c r="S33" s="28" t="str">
        <f>M14&amp;""</f>
        <v/>
      </c>
      <c r="T33" s="27" t="str">
        <f t="shared" si="1"/>
        <v/>
      </c>
      <c r="U33" s="27" t="str">
        <f t="shared" si="2"/>
        <v/>
      </c>
      <c r="V33" s="27" t="str">
        <f t="shared" si="3"/>
        <v/>
      </c>
      <c r="W33" s="35" t="str">
        <f t="shared" si="4"/>
        <v/>
      </c>
      <c r="X33" s="63" t="str">
        <f t="shared" si="5"/>
        <v/>
      </c>
      <c r="Y33" s="39" t="str">
        <f t="shared" si="6"/>
        <v/>
      </c>
    </row>
    <row r="34" spans="1:25" ht="18.75" customHeight="1" x14ac:dyDescent="0.15">
      <c r="A34" s="6">
        <v>14</v>
      </c>
      <c r="B34" s="103"/>
      <c r="C34" s="104"/>
      <c r="D34" s="17" t="s">
        <v>7</v>
      </c>
      <c r="E34" s="18"/>
      <c r="F34" s="18"/>
      <c r="G34" s="73"/>
      <c r="H34" s="72" t="s">
        <v>2</v>
      </c>
      <c r="I34" s="18"/>
      <c r="J34" s="36"/>
      <c r="K34" s="10"/>
      <c r="L34" s="64"/>
      <c r="M34" s="71"/>
      <c r="N34" s="72" t="s">
        <v>6</v>
      </c>
      <c r="O34" s="71"/>
      <c r="P34" s="105"/>
      <c r="Q34" s="106"/>
      <c r="R34" s="28" t="str">
        <f t="shared" si="0"/>
        <v/>
      </c>
      <c r="S34" s="28" t="str">
        <f>M14&amp;""</f>
        <v/>
      </c>
      <c r="T34" s="27" t="str">
        <f t="shared" si="1"/>
        <v/>
      </c>
      <c r="U34" s="27" t="str">
        <f t="shared" si="2"/>
        <v/>
      </c>
      <c r="V34" s="27" t="str">
        <f t="shared" si="3"/>
        <v/>
      </c>
      <c r="W34" s="35" t="str">
        <f t="shared" si="4"/>
        <v/>
      </c>
      <c r="X34" s="63" t="str">
        <f t="shared" si="5"/>
        <v/>
      </c>
      <c r="Y34" s="39" t="str">
        <f t="shared" si="6"/>
        <v/>
      </c>
    </row>
    <row r="35" spans="1:25" ht="18.75" customHeight="1" x14ac:dyDescent="0.15">
      <c r="A35" s="6">
        <v>15</v>
      </c>
      <c r="B35" s="103"/>
      <c r="C35" s="104"/>
      <c r="D35" s="17" t="s">
        <v>7</v>
      </c>
      <c r="E35" s="18"/>
      <c r="F35" s="18"/>
      <c r="G35" s="73"/>
      <c r="H35" s="72" t="s">
        <v>2</v>
      </c>
      <c r="I35" s="18"/>
      <c r="J35" s="36"/>
      <c r="K35" s="10"/>
      <c r="L35" s="64"/>
      <c r="M35" s="71"/>
      <c r="N35" s="72" t="s">
        <v>6</v>
      </c>
      <c r="O35" s="71"/>
      <c r="P35" s="105"/>
      <c r="Q35" s="106"/>
      <c r="R35" s="28" t="str">
        <f t="shared" si="0"/>
        <v/>
      </c>
      <c r="S35" s="28" t="str">
        <f>M14&amp;""</f>
        <v/>
      </c>
      <c r="T35" s="27" t="str">
        <f t="shared" si="1"/>
        <v/>
      </c>
      <c r="U35" s="27" t="str">
        <f t="shared" si="2"/>
        <v/>
      </c>
      <c r="V35" s="27" t="str">
        <f t="shared" si="3"/>
        <v/>
      </c>
      <c r="W35" s="35" t="str">
        <f t="shared" si="4"/>
        <v/>
      </c>
      <c r="X35" s="63" t="str">
        <f t="shared" si="5"/>
        <v/>
      </c>
      <c r="Y35" s="39" t="str">
        <f t="shared" si="6"/>
        <v/>
      </c>
    </row>
    <row r="36" spans="1:25" ht="18.75" customHeight="1" x14ac:dyDescent="0.15">
      <c r="A36" s="6">
        <v>16</v>
      </c>
      <c r="B36" s="103"/>
      <c r="C36" s="104"/>
      <c r="D36" s="17" t="s">
        <v>7</v>
      </c>
      <c r="E36" s="18"/>
      <c r="F36" s="18"/>
      <c r="G36" s="73"/>
      <c r="H36" s="72" t="s">
        <v>2</v>
      </c>
      <c r="I36" s="18"/>
      <c r="J36" s="36"/>
      <c r="K36" s="10"/>
      <c r="L36" s="64"/>
      <c r="M36" s="71"/>
      <c r="N36" s="72" t="s">
        <v>6</v>
      </c>
      <c r="O36" s="71"/>
      <c r="P36" s="105"/>
      <c r="Q36" s="106"/>
      <c r="R36" s="28" t="str">
        <f t="shared" si="0"/>
        <v/>
      </c>
      <c r="S36" s="28" t="str">
        <f>M14&amp;""</f>
        <v/>
      </c>
      <c r="T36" s="27" t="str">
        <f t="shared" si="1"/>
        <v/>
      </c>
      <c r="U36" s="27" t="str">
        <f t="shared" si="2"/>
        <v/>
      </c>
      <c r="V36" s="27" t="str">
        <f t="shared" si="3"/>
        <v/>
      </c>
      <c r="W36" s="35" t="str">
        <f t="shared" si="4"/>
        <v/>
      </c>
      <c r="X36" s="63" t="str">
        <f t="shared" si="5"/>
        <v/>
      </c>
      <c r="Y36" s="39" t="str">
        <f t="shared" si="6"/>
        <v/>
      </c>
    </row>
    <row r="37" spans="1:25" ht="18.75" customHeight="1" x14ac:dyDescent="0.15">
      <c r="A37" s="6">
        <v>17</v>
      </c>
      <c r="B37" s="103"/>
      <c r="C37" s="104"/>
      <c r="D37" s="17" t="s">
        <v>7</v>
      </c>
      <c r="E37" s="18"/>
      <c r="F37" s="18"/>
      <c r="G37" s="73"/>
      <c r="H37" s="72" t="s">
        <v>2</v>
      </c>
      <c r="I37" s="18"/>
      <c r="J37" s="36"/>
      <c r="K37" s="10"/>
      <c r="L37" s="64"/>
      <c r="M37" s="71"/>
      <c r="N37" s="72" t="s">
        <v>6</v>
      </c>
      <c r="O37" s="71"/>
      <c r="P37" s="105"/>
      <c r="Q37" s="106"/>
      <c r="R37" s="28" t="str">
        <f t="shared" si="0"/>
        <v/>
      </c>
      <c r="S37" s="28" t="str">
        <f>M14&amp;""</f>
        <v/>
      </c>
      <c r="T37" s="27" t="str">
        <f t="shared" si="1"/>
        <v/>
      </c>
      <c r="U37" s="27" t="str">
        <f t="shared" si="2"/>
        <v/>
      </c>
      <c r="V37" s="27" t="str">
        <f t="shared" si="3"/>
        <v/>
      </c>
      <c r="W37" s="35" t="str">
        <f t="shared" si="4"/>
        <v/>
      </c>
      <c r="X37" s="63" t="str">
        <f t="shared" si="5"/>
        <v/>
      </c>
      <c r="Y37" s="39" t="str">
        <f t="shared" si="6"/>
        <v/>
      </c>
    </row>
    <row r="38" spans="1:25" ht="18.75" customHeight="1" x14ac:dyDescent="0.15">
      <c r="A38" s="6">
        <v>18</v>
      </c>
      <c r="B38" s="103"/>
      <c r="C38" s="104"/>
      <c r="D38" s="17" t="s">
        <v>7</v>
      </c>
      <c r="E38" s="18"/>
      <c r="F38" s="18"/>
      <c r="G38" s="73"/>
      <c r="H38" s="72" t="s">
        <v>2</v>
      </c>
      <c r="I38" s="18"/>
      <c r="J38" s="36"/>
      <c r="K38" s="10"/>
      <c r="L38" s="64"/>
      <c r="M38" s="71"/>
      <c r="N38" s="72" t="s">
        <v>6</v>
      </c>
      <c r="O38" s="71"/>
      <c r="P38" s="105"/>
      <c r="Q38" s="106"/>
      <c r="R38" s="28" t="str">
        <f t="shared" si="0"/>
        <v/>
      </c>
      <c r="S38" s="28" t="str">
        <f>M14&amp;""</f>
        <v/>
      </c>
      <c r="T38" s="27" t="str">
        <f t="shared" si="1"/>
        <v/>
      </c>
      <c r="U38" s="27" t="str">
        <f t="shared" si="2"/>
        <v/>
      </c>
      <c r="V38" s="27" t="str">
        <f t="shared" si="3"/>
        <v/>
      </c>
      <c r="W38" s="35" t="str">
        <f t="shared" si="4"/>
        <v/>
      </c>
      <c r="X38" s="63" t="str">
        <f t="shared" si="5"/>
        <v/>
      </c>
      <c r="Y38" s="39" t="str">
        <f t="shared" si="6"/>
        <v/>
      </c>
    </row>
    <row r="39" spans="1:25" ht="18.75" customHeight="1" x14ac:dyDescent="0.15">
      <c r="A39" s="6">
        <v>19</v>
      </c>
      <c r="B39" s="103"/>
      <c r="C39" s="104"/>
      <c r="D39" s="17" t="s">
        <v>7</v>
      </c>
      <c r="E39" s="18"/>
      <c r="F39" s="18"/>
      <c r="G39" s="73"/>
      <c r="H39" s="60" t="s">
        <v>2</v>
      </c>
      <c r="I39" s="18"/>
      <c r="J39" s="68"/>
      <c r="K39" s="10"/>
      <c r="L39" s="64"/>
      <c r="M39" s="58"/>
      <c r="N39" s="60" t="s">
        <v>6</v>
      </c>
      <c r="O39" s="58"/>
      <c r="P39" s="105"/>
      <c r="Q39" s="106"/>
      <c r="R39" s="28" t="str">
        <f t="shared" si="0"/>
        <v/>
      </c>
      <c r="S39" s="28" t="str">
        <f>M14&amp;""</f>
        <v/>
      </c>
      <c r="T39" s="27" t="str">
        <f t="shared" si="1"/>
        <v/>
      </c>
      <c r="U39" s="27" t="str">
        <f t="shared" si="2"/>
        <v/>
      </c>
      <c r="V39" s="27" t="str">
        <f t="shared" si="3"/>
        <v/>
      </c>
      <c r="W39" s="35" t="str">
        <f t="shared" si="4"/>
        <v/>
      </c>
      <c r="X39" s="63" t="str">
        <f t="shared" si="5"/>
        <v/>
      </c>
      <c r="Y39" s="39" t="str">
        <f t="shared" si="6"/>
        <v/>
      </c>
    </row>
    <row r="40" spans="1:25" ht="18.75" customHeight="1" x14ac:dyDescent="0.15">
      <c r="A40" s="8">
        <v>20</v>
      </c>
      <c r="B40" s="101"/>
      <c r="C40" s="102"/>
      <c r="D40" s="19" t="s">
        <v>7</v>
      </c>
      <c r="E40" s="20"/>
      <c r="F40" s="20"/>
      <c r="G40" s="74"/>
      <c r="H40" s="59" t="s">
        <v>2</v>
      </c>
      <c r="I40" s="20"/>
      <c r="J40" s="37"/>
      <c r="K40" s="11"/>
      <c r="L40" s="65"/>
      <c r="M40" s="75"/>
      <c r="N40" s="59" t="s">
        <v>6</v>
      </c>
      <c r="O40" s="75"/>
      <c r="P40" s="166"/>
      <c r="Q40" s="167"/>
      <c r="R40" s="28" t="str">
        <f t="shared" si="0"/>
        <v/>
      </c>
      <c r="S40" s="28" t="str">
        <f>M14&amp;""</f>
        <v/>
      </c>
      <c r="T40" s="27" t="str">
        <f t="shared" si="1"/>
        <v/>
      </c>
      <c r="U40" s="27" t="str">
        <f t="shared" si="2"/>
        <v/>
      </c>
      <c r="V40" s="27" t="str">
        <f t="shared" si="3"/>
        <v/>
      </c>
      <c r="W40" s="35" t="str">
        <f t="shared" si="4"/>
        <v/>
      </c>
      <c r="X40" s="63" t="str">
        <f t="shared" si="5"/>
        <v/>
      </c>
      <c r="Y40" s="39" t="str">
        <f t="shared" si="6"/>
        <v/>
      </c>
    </row>
    <row r="41" spans="1:25" ht="6" customHeight="1" x14ac:dyDescent="0.15">
      <c r="C41" s="33"/>
      <c r="K41" s="29"/>
      <c r="L41" s="29"/>
    </row>
    <row r="42" spans="1:25" ht="18" customHeight="1" x14ac:dyDescent="0.15">
      <c r="A42" s="76" t="s">
        <v>105</v>
      </c>
      <c r="C42" s="33"/>
      <c r="K42" s="29"/>
      <c r="L42" s="29"/>
    </row>
    <row r="43" spans="1:25" ht="6" customHeight="1" x14ac:dyDescent="0.15">
      <c r="C43" s="33"/>
      <c r="K43" s="29"/>
      <c r="L43" s="29"/>
    </row>
    <row r="44" spans="1:25" x14ac:dyDescent="0.15">
      <c r="A44" s="111" t="s">
        <v>34</v>
      </c>
      <c r="B44" s="111"/>
      <c r="C44" s="111"/>
      <c r="D44" s="111"/>
      <c r="E44" s="111"/>
    </row>
    <row r="45" spans="1:25" ht="27.75" customHeight="1" x14ac:dyDescent="0.15">
      <c r="A45" s="169" t="s">
        <v>108</v>
      </c>
      <c r="B45" s="169"/>
      <c r="C45" s="169"/>
      <c r="D45" s="169"/>
      <c r="E45" s="169"/>
      <c r="F45" s="31"/>
      <c r="G45" s="170" t="s">
        <v>36</v>
      </c>
      <c r="H45" s="171"/>
      <c r="I45" s="168" t="s">
        <v>46</v>
      </c>
      <c r="J45" s="168"/>
      <c r="K45" s="168"/>
      <c r="L45" s="109">
        <f>300*F45</f>
        <v>0</v>
      </c>
      <c r="M45" s="110"/>
      <c r="N45" s="110"/>
      <c r="O45" s="110"/>
      <c r="P45" s="110"/>
      <c r="Q45" s="13" t="s">
        <v>35</v>
      </c>
      <c r="R45" s="47"/>
      <c r="S45" s="32"/>
      <c r="T45" s="32"/>
    </row>
    <row r="46" spans="1:25" ht="6.75" customHeight="1" x14ac:dyDescent="0.15"/>
    <row r="47" spans="1:25" ht="18" customHeight="1" x14ac:dyDescent="0.15">
      <c r="A47" s="7" t="s">
        <v>80</v>
      </c>
    </row>
    <row r="48" spans="1:25" ht="5.25" customHeight="1" x14ac:dyDescent="0.15"/>
    <row r="49" spans="1:19" s="21" customFormat="1" ht="15" customHeight="1" x14ac:dyDescent="0.15">
      <c r="A49" s="165" t="s">
        <v>43</v>
      </c>
      <c r="B49" s="165"/>
      <c r="C49" s="165"/>
      <c r="D49" s="165"/>
      <c r="E49" s="165"/>
      <c r="F49" s="165"/>
      <c r="G49" s="165"/>
      <c r="H49" s="165"/>
      <c r="I49" s="165"/>
      <c r="J49" s="165"/>
      <c r="K49" s="165"/>
      <c r="L49" s="165"/>
      <c r="M49" s="165"/>
      <c r="N49" s="165"/>
      <c r="O49" s="165"/>
      <c r="P49" s="165"/>
    </row>
    <row r="50" spans="1:19" s="21" customFormat="1" ht="15" customHeight="1" x14ac:dyDescent="0.15">
      <c r="A50" s="165"/>
      <c r="B50" s="165"/>
      <c r="C50" s="165"/>
      <c r="D50" s="165"/>
      <c r="E50" s="165"/>
      <c r="F50" s="165"/>
      <c r="G50" s="165"/>
      <c r="H50" s="165"/>
      <c r="I50" s="165"/>
      <c r="J50" s="165"/>
      <c r="K50" s="165"/>
      <c r="L50" s="165"/>
      <c r="M50" s="165"/>
      <c r="N50" s="165"/>
      <c r="O50" s="165"/>
      <c r="P50" s="165"/>
    </row>
    <row r="51" spans="1:19" s="21" customFormat="1" ht="15" customHeight="1" x14ac:dyDescent="0.15">
      <c r="A51" s="165"/>
      <c r="B51" s="165"/>
      <c r="C51" s="165"/>
      <c r="D51" s="165"/>
      <c r="E51" s="165"/>
      <c r="F51" s="165"/>
      <c r="G51" s="165"/>
      <c r="H51" s="165"/>
      <c r="I51" s="165"/>
      <c r="J51" s="165"/>
      <c r="K51" s="165"/>
      <c r="L51" s="165"/>
      <c r="M51" s="165"/>
      <c r="N51" s="165"/>
      <c r="O51" s="165"/>
      <c r="P51" s="165"/>
    </row>
    <row r="52" spans="1:19" s="21" customFormat="1" ht="15" customHeight="1" x14ac:dyDescent="0.15">
      <c r="A52" s="165"/>
      <c r="B52" s="165"/>
      <c r="C52" s="165"/>
      <c r="D52" s="165"/>
      <c r="E52" s="165"/>
      <c r="F52" s="165"/>
      <c r="G52" s="165"/>
      <c r="H52" s="165"/>
      <c r="I52" s="165"/>
      <c r="J52" s="165"/>
      <c r="K52" s="165"/>
      <c r="L52" s="165"/>
      <c r="M52" s="165"/>
      <c r="N52" s="165"/>
      <c r="O52" s="165"/>
      <c r="P52" s="165"/>
    </row>
    <row r="53" spans="1:19" ht="6" customHeight="1" x14ac:dyDescent="0.15">
      <c r="A53" s="7"/>
      <c r="B53" s="7"/>
      <c r="C53" s="7"/>
      <c r="D53" s="7"/>
      <c r="E53" s="7"/>
      <c r="F53" s="7"/>
      <c r="G53" s="7"/>
      <c r="H53" s="7"/>
      <c r="I53" s="7"/>
      <c r="J53" s="7"/>
      <c r="K53" s="7"/>
      <c r="L53" s="7"/>
      <c r="M53" s="7"/>
      <c r="N53" s="7"/>
      <c r="O53" s="7"/>
      <c r="P53" s="7"/>
      <c r="Q53" s="7"/>
      <c r="R53" s="7"/>
    </row>
    <row r="54" spans="1:19" x14ac:dyDescent="0.15">
      <c r="A54" s="7" t="s">
        <v>103</v>
      </c>
      <c r="B54" s="7"/>
      <c r="C54" s="7"/>
      <c r="D54" s="7"/>
      <c r="E54" s="7"/>
      <c r="F54" s="7"/>
      <c r="G54" s="7"/>
      <c r="H54" s="7"/>
      <c r="I54" s="7"/>
      <c r="J54" s="7"/>
      <c r="K54" s="7"/>
      <c r="L54" s="7"/>
      <c r="M54" s="7"/>
      <c r="N54" s="7"/>
      <c r="O54" s="7"/>
      <c r="P54" s="7"/>
      <c r="Q54" s="7"/>
      <c r="R54" s="7"/>
    </row>
    <row r="55" spans="1:19" ht="6" customHeight="1" x14ac:dyDescent="0.15">
      <c r="A55" s="7"/>
      <c r="B55" s="7"/>
      <c r="C55" s="7"/>
      <c r="D55" s="7"/>
      <c r="E55" s="7"/>
      <c r="F55" s="7"/>
      <c r="G55" s="107"/>
      <c r="H55" s="107"/>
      <c r="I55" s="107"/>
      <c r="J55" s="107"/>
      <c r="K55" s="107"/>
      <c r="L55" s="107"/>
      <c r="M55" s="107"/>
      <c r="N55" s="107"/>
      <c r="O55" s="107"/>
      <c r="P55" s="97" t="s">
        <v>81</v>
      </c>
      <c r="Q55" s="97"/>
      <c r="R55" s="42"/>
    </row>
    <row r="56" spans="1:19" ht="17.25" customHeight="1" x14ac:dyDescent="0.15">
      <c r="A56" s="7"/>
      <c r="B56" s="7"/>
      <c r="C56" s="7"/>
      <c r="D56" s="7"/>
      <c r="E56" s="7"/>
      <c r="F56" s="14" t="s">
        <v>45</v>
      </c>
      <c r="G56" s="108"/>
      <c r="H56" s="108"/>
      <c r="I56" s="108"/>
      <c r="J56" s="108"/>
      <c r="K56" s="108"/>
      <c r="L56" s="108"/>
      <c r="M56" s="108"/>
      <c r="N56" s="108"/>
      <c r="O56" s="108"/>
      <c r="P56" s="98"/>
      <c r="Q56" s="98"/>
      <c r="R56" s="42"/>
      <c r="S56" s="15"/>
    </row>
    <row r="57" spans="1:19" x14ac:dyDescent="0.15">
      <c r="A57" s="16"/>
    </row>
  </sheetData>
  <mergeCells count="103">
    <mergeCell ref="B24:C24"/>
    <mergeCell ref="P39:Q39"/>
    <mergeCell ref="P21:Q21"/>
    <mergeCell ref="P22:Q22"/>
    <mergeCell ref="P23:Q23"/>
    <mergeCell ref="P24:Q24"/>
    <mergeCell ref="P25:Q25"/>
    <mergeCell ref="P26:Q26"/>
    <mergeCell ref="P27:Q27"/>
    <mergeCell ref="P28:Q28"/>
    <mergeCell ref="P29:Q29"/>
    <mergeCell ref="P30:Q30"/>
    <mergeCell ref="P31:Q31"/>
    <mergeCell ref="P32:Q32"/>
    <mergeCell ref="P33:Q33"/>
    <mergeCell ref="A1:M1"/>
    <mergeCell ref="A3:C3"/>
    <mergeCell ref="A4:C4"/>
    <mergeCell ref="A14:C14"/>
    <mergeCell ref="D14:F14"/>
    <mergeCell ref="A49:P52"/>
    <mergeCell ref="P40:Q40"/>
    <mergeCell ref="I45:K45"/>
    <mergeCell ref="A45:E45"/>
    <mergeCell ref="G45:H45"/>
    <mergeCell ref="O1:P1"/>
    <mergeCell ref="I4:J4"/>
    <mergeCell ref="D3:H3"/>
    <mergeCell ref="I3:J3"/>
    <mergeCell ref="K3:Q3"/>
    <mergeCell ref="K4:Q4"/>
    <mergeCell ref="K5:Q5"/>
    <mergeCell ref="D4:H4"/>
    <mergeCell ref="B36:C36"/>
    <mergeCell ref="P36:Q36"/>
    <mergeCell ref="B37:C37"/>
    <mergeCell ref="P37:Q37"/>
    <mergeCell ref="B38:C38"/>
    <mergeCell ref="P38:Q38"/>
    <mergeCell ref="S6:AB7"/>
    <mergeCell ref="G14:L14"/>
    <mergeCell ref="K18:N19"/>
    <mergeCell ref="J18:J19"/>
    <mergeCell ref="S8:AB9"/>
    <mergeCell ref="T18:T19"/>
    <mergeCell ref="A18:A19"/>
    <mergeCell ref="E18:E19"/>
    <mergeCell ref="F18:F19"/>
    <mergeCell ref="G18:H19"/>
    <mergeCell ref="P18:Q19"/>
    <mergeCell ref="I18:I19"/>
    <mergeCell ref="O18:O19"/>
    <mergeCell ref="E12:Q12"/>
    <mergeCell ref="A6:C6"/>
    <mergeCell ref="A8:C9"/>
    <mergeCell ref="D8:Q9"/>
    <mergeCell ref="K6:Q6"/>
    <mergeCell ref="K7:Q7"/>
    <mergeCell ref="B18:D19"/>
    <mergeCell ref="A17:E17"/>
    <mergeCell ref="P55:Q56"/>
    <mergeCell ref="B20:C20"/>
    <mergeCell ref="B40:C40"/>
    <mergeCell ref="B31:C31"/>
    <mergeCell ref="B32:C32"/>
    <mergeCell ref="B33:C33"/>
    <mergeCell ref="B39:C39"/>
    <mergeCell ref="B26:C26"/>
    <mergeCell ref="B23:C23"/>
    <mergeCell ref="B27:C27"/>
    <mergeCell ref="B28:C28"/>
    <mergeCell ref="B29:C29"/>
    <mergeCell ref="B30:C30"/>
    <mergeCell ref="B21:C21"/>
    <mergeCell ref="B22:C22"/>
    <mergeCell ref="B25:C25"/>
    <mergeCell ref="B34:C34"/>
    <mergeCell ref="P34:Q34"/>
    <mergeCell ref="B35:C35"/>
    <mergeCell ref="P35:Q35"/>
    <mergeCell ref="G55:O56"/>
    <mergeCell ref="L45:P45"/>
    <mergeCell ref="A44:E44"/>
    <mergeCell ref="P20:Q20"/>
    <mergeCell ref="A5:C5"/>
    <mergeCell ref="A7:C7"/>
    <mergeCell ref="A10:C10"/>
    <mergeCell ref="A11:C11"/>
    <mergeCell ref="A12:C13"/>
    <mergeCell ref="D10:H10"/>
    <mergeCell ref="D11:H11"/>
    <mergeCell ref="M14:Q14"/>
    <mergeCell ref="D13:Q13"/>
    <mergeCell ref="D5:H5"/>
    <mergeCell ref="D6:H6"/>
    <mergeCell ref="D7:H7"/>
    <mergeCell ref="I5:J5"/>
    <mergeCell ref="I6:J6"/>
    <mergeCell ref="K10:Q10"/>
    <mergeCell ref="K11:Q11"/>
    <mergeCell ref="I7:J7"/>
    <mergeCell ref="I10:J10"/>
    <mergeCell ref="I11:J11"/>
  </mergeCells>
  <phoneticPr fontId="1"/>
  <conditionalFormatting sqref="O21:Q29 M21:M29 I21:I29 E21:G21 E32:F33 I32:I33 M32:M33 O32:Q33 O39:Q40 M39:M40 I39:I40 E39:F40 B21:B40 E22:F29 G22:G40">
    <cfRule type="containsBlanks" dxfId="222" priority="124">
      <formula>LEN(TRIM(B21))=0</formula>
    </cfRule>
  </conditionalFormatting>
  <conditionalFormatting sqref="E12:R12 D14:F14 D3:D5 K3:L4 I21:I29 M21:M29 P21:Q29 E21:G21 E32:F33 P32:Q33 M32:M33 I32:I33 I39:I40 M39:M40 P39:Q40 E39:F40 B21:B40 E22:F29 G22:G40">
    <cfRule type="containsBlanks" dxfId="221" priority="122">
      <formula>LEN(TRIM(B3))=0</formula>
    </cfRule>
  </conditionalFormatting>
  <conditionalFormatting sqref="E12:R12 D14:F14 D3:D5 K3:L4">
    <cfRule type="containsBlanks" dxfId="220" priority="126">
      <formula>LEN(TRIM(D3))=0</formula>
    </cfRule>
  </conditionalFormatting>
  <conditionalFormatting sqref="D5">
    <cfRule type="containsBlanks" dxfId="219" priority="112">
      <formula>LEN(TRIM(D5))=0</formula>
    </cfRule>
  </conditionalFormatting>
  <conditionalFormatting sqref="D13:R13">
    <cfRule type="containsBlanks" dxfId="218" priority="109">
      <formula>LEN(TRIM(D13))=0</formula>
    </cfRule>
  </conditionalFormatting>
  <conditionalFormatting sqref="G55">
    <cfRule type="containsBlanks" dxfId="217" priority="121">
      <formula>LEN(TRIM(G55))=0</formula>
    </cfRule>
  </conditionalFormatting>
  <conditionalFormatting sqref="L45">
    <cfRule type="cellIs" dxfId="216" priority="128" operator="equal">
      <formula>$T$1</formula>
    </cfRule>
  </conditionalFormatting>
  <conditionalFormatting sqref="M14:R14">
    <cfRule type="containsBlanks" dxfId="215" priority="110">
      <formula>LEN(TRIM(M14))=0</formula>
    </cfRule>
    <cfRule type="containsBlanks" dxfId="214" priority="111">
      <formula>LEN(TRIM(M14))=0</formula>
    </cfRule>
  </conditionalFormatting>
  <conditionalFormatting sqref="Q1:R1">
    <cfRule type="containsBlanks" dxfId="213" priority="117">
      <formula>LEN(TRIM(Q1))=0</formula>
    </cfRule>
  </conditionalFormatting>
  <conditionalFormatting sqref="F45">
    <cfRule type="containsBlanks" dxfId="212" priority="100">
      <formula>LEN(TRIM(F45))=0</formula>
    </cfRule>
  </conditionalFormatting>
  <conditionalFormatting sqref="F45">
    <cfRule type="containsBlanks" dxfId="211" priority="101">
      <formula>LEN(TRIM(F45))=0</formula>
    </cfRule>
  </conditionalFormatting>
  <conditionalFormatting sqref="O1">
    <cfRule type="containsBlanks" dxfId="210" priority="95">
      <formula>LEN(TRIM(O1))=0</formula>
    </cfRule>
  </conditionalFormatting>
  <conditionalFormatting sqref="K6:L6">
    <cfRule type="containsBlanks" dxfId="209" priority="93">
      <formula>LEN(TRIM(K6))=0</formula>
    </cfRule>
  </conditionalFormatting>
  <conditionalFormatting sqref="K6:L6">
    <cfRule type="containsBlanks" dxfId="208" priority="92">
      <formula>LEN(TRIM(K6))=0</formula>
    </cfRule>
  </conditionalFormatting>
  <conditionalFormatting sqref="K6:L6">
    <cfRule type="containsBlanks" dxfId="207" priority="94">
      <formula>LEN(TRIM(K6))=0</formula>
    </cfRule>
  </conditionalFormatting>
  <conditionalFormatting sqref="D7:D8 D10:D11">
    <cfRule type="containsBlanks" dxfId="206" priority="90">
      <formula>LEN(TRIM(D7))=0</formula>
    </cfRule>
  </conditionalFormatting>
  <conditionalFormatting sqref="D7:D8 D10:D11">
    <cfRule type="containsBlanks" dxfId="205" priority="91">
      <formula>LEN(TRIM(D7))=0</formula>
    </cfRule>
  </conditionalFormatting>
  <conditionalFormatting sqref="K7:L7 D10:D11 D7:D8 K10:L11">
    <cfRule type="containsBlanks" dxfId="204" priority="89">
      <formula>LEN(TRIM(D7))=0</formula>
    </cfRule>
  </conditionalFormatting>
  <conditionalFormatting sqref="D6">
    <cfRule type="containsBlanks" dxfId="203" priority="84">
      <formula>LEN(TRIM(D6))=0</formula>
    </cfRule>
  </conditionalFormatting>
  <conditionalFormatting sqref="D6">
    <cfRule type="containsBlanks" dxfId="202" priority="85">
      <formula>LEN(TRIM(D6))=0</formula>
    </cfRule>
  </conditionalFormatting>
  <conditionalFormatting sqref="K5:L5">
    <cfRule type="containsBlanks" dxfId="201" priority="86">
      <formula>LEN(TRIM(K5))=0</formula>
    </cfRule>
  </conditionalFormatting>
  <conditionalFormatting sqref="D6">
    <cfRule type="containsBlanks" dxfId="200" priority="83">
      <formula>LEN(TRIM(D6))=0</formula>
    </cfRule>
  </conditionalFormatting>
  <conditionalFormatting sqref="P21:Q29 P32:Q33 P39:Q40">
    <cfRule type="containsBlanks" dxfId="199" priority="81">
      <formula>LEN(TRIM(P21))=0</formula>
    </cfRule>
  </conditionalFormatting>
  <conditionalFormatting sqref="P21:Q29 P32:Q33 P39:Q40">
    <cfRule type="containsBlanks" dxfId="198" priority="82">
      <formula>LEN(TRIM(P21))=0</formula>
    </cfRule>
  </conditionalFormatting>
  <conditionalFormatting sqref="L21:L29 L32:L33 L39:L40">
    <cfRule type="containsBlanks" dxfId="197" priority="79">
      <formula>LEN(TRIM(L21))=0</formula>
    </cfRule>
  </conditionalFormatting>
  <conditionalFormatting sqref="L21:L29 L32:L33 L39:L40">
    <cfRule type="cellIs" dxfId="196" priority="80" operator="equal">
      <formula>$T$1</formula>
    </cfRule>
  </conditionalFormatting>
  <conditionalFormatting sqref="K21:K29 K32:K33 K39:K40">
    <cfRule type="containsBlanks" dxfId="195" priority="77">
      <formula>LEN(TRIM(K21))=0</formula>
    </cfRule>
  </conditionalFormatting>
  <conditionalFormatting sqref="K21:K29 K32:K33 K39:K40">
    <cfRule type="cellIs" dxfId="194" priority="78" operator="equal">
      <formula>$T$1</formula>
    </cfRule>
  </conditionalFormatting>
  <conditionalFormatting sqref="J21:J26">
    <cfRule type="containsBlanks" dxfId="193" priority="75">
      <formula>LEN(TRIM(J21))=0</formula>
    </cfRule>
  </conditionalFormatting>
  <conditionalFormatting sqref="J21:J26">
    <cfRule type="containsBlanks" dxfId="192" priority="76">
      <formula>LEN(TRIM(J21))=0</formula>
    </cfRule>
  </conditionalFormatting>
  <conditionalFormatting sqref="J27:J29 J32:J33">
    <cfRule type="containsBlanks" dxfId="191" priority="73">
      <formula>LEN(TRIM(J27))=0</formula>
    </cfRule>
  </conditionalFormatting>
  <conditionalFormatting sqref="J27:J29 J32:J33">
    <cfRule type="containsBlanks" dxfId="190" priority="74">
      <formula>LEN(TRIM(J27))=0</formula>
    </cfRule>
  </conditionalFormatting>
  <conditionalFormatting sqref="J39:J40">
    <cfRule type="containsBlanks" dxfId="189" priority="71">
      <formula>LEN(TRIM(J39))=0</formula>
    </cfRule>
  </conditionalFormatting>
  <conditionalFormatting sqref="J39:J40">
    <cfRule type="containsBlanks" dxfId="188" priority="72">
      <formula>LEN(TRIM(J39))=0</formula>
    </cfRule>
  </conditionalFormatting>
  <conditionalFormatting sqref="O30:Q30 M30 I30 E30:F30">
    <cfRule type="containsBlanks" dxfId="187" priority="70">
      <formula>LEN(TRIM(E30))=0</formula>
    </cfRule>
  </conditionalFormatting>
  <conditionalFormatting sqref="I30 M30 P30:Q30 E30:F30">
    <cfRule type="containsBlanks" dxfId="186" priority="69">
      <formula>LEN(TRIM(E30))=0</formula>
    </cfRule>
  </conditionalFormatting>
  <conditionalFormatting sqref="P30:Q30">
    <cfRule type="containsBlanks" dxfId="185" priority="67">
      <formula>LEN(TRIM(P30))=0</formula>
    </cfRule>
  </conditionalFormatting>
  <conditionalFormatting sqref="P30:Q30">
    <cfRule type="containsBlanks" dxfId="184" priority="68">
      <formula>LEN(TRIM(P30))=0</formula>
    </cfRule>
  </conditionalFormatting>
  <conditionalFormatting sqref="L30">
    <cfRule type="containsBlanks" dxfId="183" priority="65">
      <formula>LEN(TRIM(L30))=0</formula>
    </cfRule>
  </conditionalFormatting>
  <conditionalFormatting sqref="L30">
    <cfRule type="cellIs" dxfId="182" priority="66" operator="equal">
      <formula>$T$1</formula>
    </cfRule>
  </conditionalFormatting>
  <conditionalFormatting sqref="K30">
    <cfRule type="containsBlanks" dxfId="181" priority="63">
      <formula>LEN(TRIM(K30))=0</formula>
    </cfRule>
  </conditionalFormatting>
  <conditionalFormatting sqref="K30">
    <cfRule type="cellIs" dxfId="180" priority="64" operator="equal">
      <formula>$T$1</formula>
    </cfRule>
  </conditionalFormatting>
  <conditionalFormatting sqref="J30">
    <cfRule type="containsBlanks" dxfId="179" priority="61">
      <formula>LEN(TRIM(J30))=0</formula>
    </cfRule>
  </conditionalFormatting>
  <conditionalFormatting sqref="J30">
    <cfRule type="containsBlanks" dxfId="178" priority="62">
      <formula>LEN(TRIM(J30))=0</formula>
    </cfRule>
  </conditionalFormatting>
  <conditionalFormatting sqref="O31:Q31 M31 I31 E31:F31">
    <cfRule type="containsBlanks" dxfId="177" priority="60">
      <formula>LEN(TRIM(E31))=0</formula>
    </cfRule>
  </conditionalFormatting>
  <conditionalFormatting sqref="I31 M31 P31:Q31 E31:F31">
    <cfRule type="containsBlanks" dxfId="176" priority="59">
      <formula>LEN(TRIM(E31))=0</formula>
    </cfRule>
  </conditionalFormatting>
  <conditionalFormatting sqref="P31:Q31">
    <cfRule type="containsBlanks" dxfId="175" priority="57">
      <formula>LEN(TRIM(P31))=0</formula>
    </cfRule>
  </conditionalFormatting>
  <conditionalFormatting sqref="P31:Q31">
    <cfRule type="containsBlanks" dxfId="174" priority="58">
      <formula>LEN(TRIM(P31))=0</formula>
    </cfRule>
  </conditionalFormatting>
  <conditionalFormatting sqref="L31">
    <cfRule type="containsBlanks" dxfId="173" priority="55">
      <formula>LEN(TRIM(L31))=0</formula>
    </cfRule>
  </conditionalFormatting>
  <conditionalFormatting sqref="L31">
    <cfRule type="cellIs" dxfId="172" priority="56" operator="equal">
      <formula>$T$1</formula>
    </cfRule>
  </conditionalFormatting>
  <conditionalFormatting sqref="K31">
    <cfRule type="containsBlanks" dxfId="171" priority="53">
      <formula>LEN(TRIM(K31))=0</formula>
    </cfRule>
  </conditionalFormatting>
  <conditionalFormatting sqref="K31">
    <cfRule type="cellIs" dxfId="170" priority="54" operator="equal">
      <formula>$T$1</formula>
    </cfRule>
  </conditionalFormatting>
  <conditionalFormatting sqref="J31">
    <cfRule type="containsBlanks" dxfId="169" priority="51">
      <formula>LEN(TRIM(J31))=0</formula>
    </cfRule>
  </conditionalFormatting>
  <conditionalFormatting sqref="J31">
    <cfRule type="containsBlanks" dxfId="168" priority="52">
      <formula>LEN(TRIM(J31))=0</formula>
    </cfRule>
  </conditionalFormatting>
  <conditionalFormatting sqref="O34:Q34 M34 I34 E34:F34">
    <cfRule type="containsBlanks" dxfId="167" priority="50">
      <formula>LEN(TRIM(E34))=0</formula>
    </cfRule>
  </conditionalFormatting>
  <conditionalFormatting sqref="I34 M34 P34:Q34 E34:F34">
    <cfRule type="containsBlanks" dxfId="166" priority="49">
      <formula>LEN(TRIM(E34))=0</formula>
    </cfRule>
  </conditionalFormatting>
  <conditionalFormatting sqref="P34:Q34">
    <cfRule type="containsBlanks" dxfId="165" priority="47">
      <formula>LEN(TRIM(P34))=0</formula>
    </cfRule>
  </conditionalFormatting>
  <conditionalFormatting sqref="P34:Q34">
    <cfRule type="containsBlanks" dxfId="164" priority="48">
      <formula>LEN(TRIM(P34))=0</formula>
    </cfRule>
  </conditionalFormatting>
  <conditionalFormatting sqref="L34">
    <cfRule type="containsBlanks" dxfId="163" priority="45">
      <formula>LEN(TRIM(L34))=0</formula>
    </cfRule>
  </conditionalFormatting>
  <conditionalFormatting sqref="L34">
    <cfRule type="cellIs" dxfId="162" priority="46" operator="equal">
      <formula>$T$1</formula>
    </cfRule>
  </conditionalFormatting>
  <conditionalFormatting sqref="K34">
    <cfRule type="containsBlanks" dxfId="161" priority="43">
      <formula>LEN(TRIM(K34))=0</formula>
    </cfRule>
  </conditionalFormatting>
  <conditionalFormatting sqref="K34">
    <cfRule type="cellIs" dxfId="160" priority="44" operator="equal">
      <formula>$T$1</formula>
    </cfRule>
  </conditionalFormatting>
  <conditionalFormatting sqref="J34">
    <cfRule type="containsBlanks" dxfId="159" priority="41">
      <formula>LEN(TRIM(J34))=0</formula>
    </cfRule>
  </conditionalFormatting>
  <conditionalFormatting sqref="J34">
    <cfRule type="containsBlanks" dxfId="158" priority="42">
      <formula>LEN(TRIM(J34))=0</formula>
    </cfRule>
  </conditionalFormatting>
  <conditionalFormatting sqref="O35:Q35 M35 I35 E35:F35">
    <cfRule type="containsBlanks" dxfId="157" priority="40">
      <formula>LEN(TRIM(E35))=0</formula>
    </cfRule>
  </conditionalFormatting>
  <conditionalFormatting sqref="I35 M35 P35:Q35 E35:F35">
    <cfRule type="containsBlanks" dxfId="156" priority="39">
      <formula>LEN(TRIM(E35))=0</formula>
    </cfRule>
  </conditionalFormatting>
  <conditionalFormatting sqref="P35:Q35">
    <cfRule type="containsBlanks" dxfId="155" priority="37">
      <formula>LEN(TRIM(P35))=0</formula>
    </cfRule>
  </conditionalFormatting>
  <conditionalFormatting sqref="P35:Q35">
    <cfRule type="containsBlanks" dxfId="154" priority="38">
      <formula>LEN(TRIM(P35))=0</formula>
    </cfRule>
  </conditionalFormatting>
  <conditionalFormatting sqref="L35">
    <cfRule type="containsBlanks" dxfId="153" priority="35">
      <formula>LEN(TRIM(L35))=0</formula>
    </cfRule>
  </conditionalFormatting>
  <conditionalFormatting sqref="L35">
    <cfRule type="cellIs" dxfId="152" priority="36" operator="equal">
      <formula>$T$1</formula>
    </cfRule>
  </conditionalFormatting>
  <conditionalFormatting sqref="K35">
    <cfRule type="containsBlanks" dxfId="151" priority="33">
      <formula>LEN(TRIM(K35))=0</formula>
    </cfRule>
  </conditionalFormatting>
  <conditionalFormatting sqref="K35">
    <cfRule type="cellIs" dxfId="150" priority="34" operator="equal">
      <formula>$T$1</formula>
    </cfRule>
  </conditionalFormatting>
  <conditionalFormatting sqref="J35">
    <cfRule type="containsBlanks" dxfId="149" priority="31">
      <formula>LEN(TRIM(J35))=0</formula>
    </cfRule>
  </conditionalFormatting>
  <conditionalFormatting sqref="J35">
    <cfRule type="containsBlanks" dxfId="148" priority="32">
      <formula>LEN(TRIM(J35))=0</formula>
    </cfRule>
  </conditionalFormatting>
  <conditionalFormatting sqref="O36:Q36 M36 I36 E36:F36">
    <cfRule type="containsBlanks" dxfId="147" priority="30">
      <formula>LEN(TRIM(E36))=0</formula>
    </cfRule>
  </conditionalFormatting>
  <conditionalFormatting sqref="I36 M36 P36:Q36 E36:F36">
    <cfRule type="containsBlanks" dxfId="146" priority="29">
      <formula>LEN(TRIM(E36))=0</formula>
    </cfRule>
  </conditionalFormatting>
  <conditionalFormatting sqref="P36:Q36">
    <cfRule type="containsBlanks" dxfId="145" priority="27">
      <formula>LEN(TRIM(P36))=0</formula>
    </cfRule>
  </conditionalFormatting>
  <conditionalFormatting sqref="P36:Q36">
    <cfRule type="containsBlanks" dxfId="144" priority="28">
      <formula>LEN(TRIM(P36))=0</formula>
    </cfRule>
  </conditionalFormatting>
  <conditionalFormatting sqref="L36">
    <cfRule type="containsBlanks" dxfId="143" priority="25">
      <formula>LEN(TRIM(L36))=0</formula>
    </cfRule>
  </conditionalFormatting>
  <conditionalFormatting sqref="L36">
    <cfRule type="cellIs" dxfId="142" priority="26" operator="equal">
      <formula>$T$1</formula>
    </cfRule>
  </conditionalFormatting>
  <conditionalFormatting sqref="K36">
    <cfRule type="containsBlanks" dxfId="141" priority="23">
      <formula>LEN(TRIM(K36))=0</formula>
    </cfRule>
  </conditionalFormatting>
  <conditionalFormatting sqref="K36">
    <cfRule type="cellIs" dxfId="140" priority="24" operator="equal">
      <formula>$T$1</formula>
    </cfRule>
  </conditionalFormatting>
  <conditionalFormatting sqref="J36">
    <cfRule type="containsBlanks" dxfId="139" priority="21">
      <formula>LEN(TRIM(J36))=0</formula>
    </cfRule>
  </conditionalFormatting>
  <conditionalFormatting sqref="J36">
    <cfRule type="containsBlanks" dxfId="138" priority="22">
      <formula>LEN(TRIM(J36))=0</formula>
    </cfRule>
  </conditionalFormatting>
  <conditionalFormatting sqref="O37:Q37 M37 I37 E37:F37">
    <cfRule type="containsBlanks" dxfId="137" priority="20">
      <formula>LEN(TRIM(E37))=0</formula>
    </cfRule>
  </conditionalFormatting>
  <conditionalFormatting sqref="I37 M37 P37:Q37 E37:F37">
    <cfRule type="containsBlanks" dxfId="136" priority="19">
      <formula>LEN(TRIM(E37))=0</formula>
    </cfRule>
  </conditionalFormatting>
  <conditionalFormatting sqref="P37:Q37">
    <cfRule type="containsBlanks" dxfId="135" priority="17">
      <formula>LEN(TRIM(P37))=0</formula>
    </cfRule>
  </conditionalFormatting>
  <conditionalFormatting sqref="P37:Q37">
    <cfRule type="containsBlanks" dxfId="134" priority="18">
      <formula>LEN(TRIM(P37))=0</formula>
    </cfRule>
  </conditionalFormatting>
  <conditionalFormatting sqref="L37">
    <cfRule type="containsBlanks" dxfId="133" priority="15">
      <formula>LEN(TRIM(L37))=0</formula>
    </cfRule>
  </conditionalFormatting>
  <conditionalFormatting sqref="L37">
    <cfRule type="cellIs" dxfId="132" priority="16" operator="equal">
      <formula>$T$1</formula>
    </cfRule>
  </conditionalFormatting>
  <conditionalFormatting sqref="K37">
    <cfRule type="containsBlanks" dxfId="131" priority="13">
      <formula>LEN(TRIM(K37))=0</formula>
    </cfRule>
  </conditionalFormatting>
  <conditionalFormatting sqref="K37">
    <cfRule type="cellIs" dxfId="130" priority="14" operator="equal">
      <formula>$T$1</formula>
    </cfRule>
  </conditionalFormatting>
  <conditionalFormatting sqref="J37">
    <cfRule type="containsBlanks" dxfId="129" priority="11">
      <formula>LEN(TRIM(J37))=0</formula>
    </cfRule>
  </conditionalFormatting>
  <conditionalFormatting sqref="J37">
    <cfRule type="containsBlanks" dxfId="128" priority="12">
      <formula>LEN(TRIM(J37))=0</formula>
    </cfRule>
  </conditionalFormatting>
  <conditionalFormatting sqref="O38:Q38 M38 I38 E38:F38">
    <cfRule type="containsBlanks" dxfId="127" priority="10">
      <formula>LEN(TRIM(E38))=0</formula>
    </cfRule>
  </conditionalFormatting>
  <conditionalFormatting sqref="I38 M38 P38:Q38 E38:F38">
    <cfRule type="containsBlanks" dxfId="126" priority="9">
      <formula>LEN(TRIM(E38))=0</formula>
    </cfRule>
  </conditionalFormatting>
  <conditionalFormatting sqref="P38:Q38">
    <cfRule type="containsBlanks" dxfId="125" priority="7">
      <formula>LEN(TRIM(P38))=0</formula>
    </cfRule>
  </conditionalFormatting>
  <conditionalFormatting sqref="P38:Q38">
    <cfRule type="containsBlanks" dxfId="124" priority="8">
      <formula>LEN(TRIM(P38))=0</formula>
    </cfRule>
  </conditionalFormatting>
  <conditionalFormatting sqref="L38">
    <cfRule type="containsBlanks" dxfId="123" priority="5">
      <formula>LEN(TRIM(L38))=0</formula>
    </cfRule>
  </conditionalFormatting>
  <conditionalFormatting sqref="L38">
    <cfRule type="cellIs" dxfId="122" priority="6" operator="equal">
      <formula>$T$1</formula>
    </cfRule>
  </conditionalFormatting>
  <conditionalFormatting sqref="K38">
    <cfRule type="containsBlanks" dxfId="121" priority="3">
      <formula>LEN(TRIM(K38))=0</formula>
    </cfRule>
  </conditionalFormatting>
  <conditionalFormatting sqref="K38">
    <cfRule type="cellIs" dxfId="120" priority="4" operator="equal">
      <formula>$T$1</formula>
    </cfRule>
  </conditionalFormatting>
  <conditionalFormatting sqref="J38">
    <cfRule type="containsBlanks" dxfId="119" priority="1">
      <formula>LEN(TRIM(J38))=0</formula>
    </cfRule>
  </conditionalFormatting>
  <conditionalFormatting sqref="J38">
    <cfRule type="containsBlanks" dxfId="118" priority="2">
      <formula>LEN(TRIM(J38))=0</formula>
    </cfRule>
  </conditionalFormatting>
  <dataValidations count="1">
    <dataValidation type="list" allowBlank="1" showInputMessage="1" showErrorMessage="1" sqref="K7:L7 K5:L5" xr:uid="{44BFBAFF-FF2D-49BE-9B19-16BFD6CA9468}">
      <formula1>"Ａ指導員,Ｂ指導員,Ｃ指導員,学校顧問特例資格"</formula1>
    </dataValidation>
  </dataValidations>
  <pageMargins left="0.70866141732283472" right="0.51181102362204722" top="0.55118110236220474" bottom="0.35433070866141736" header="0.31496062992125984" footer="0.11811023622047245"/>
  <pageSetup paperSize="9" scale="89" orientation="portrait" r:id="rId1"/>
  <ignoredErrors>
    <ignoredError sqref="S22" 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6E1349FF-895B-45CA-AE68-EDEC405EF74B}">
          <x14:formula1>
            <xm:f>ドロップダウンデータ!$E$3:$E$5</xm:f>
          </x14:formula1>
          <xm:sqref>I21:I40</xm:sqref>
        </x14:dataValidation>
        <x14:dataValidation type="list" allowBlank="1" showInputMessage="1" showErrorMessage="1" xr:uid="{EC8FD5B0-3BBC-460B-8A66-2444434ACF1F}">
          <x14:formula1>
            <xm:f>ドロップダウンデータ!$L$3:$L$4</xm:f>
          </x14:formula1>
          <xm:sqref>P21:Q40</xm:sqref>
        </x14:dataValidation>
        <x14:dataValidation type="list" allowBlank="1" showInputMessage="1" showErrorMessage="1" xr:uid="{A0D18034-0C04-40E3-B162-4BA7FC08F418}">
          <x14:formula1>
            <xm:f>ドロップダウンデータ!$A$3:$A$12</xm:f>
          </x14:formula1>
          <xm:sqref>O1:P1</xm:sqref>
        </x14:dataValidation>
        <x14:dataValidation type="list" allowBlank="1" showInputMessage="1" showErrorMessage="1" xr:uid="{4B101FE7-6BAC-4286-BA5E-CFD9184746F1}">
          <x14:formula1>
            <xm:f>ドロップダウンデータ!$J$3:$J$12</xm:f>
          </x14:formula1>
          <xm:sqref>M21:M40</xm:sqref>
        </x14:dataValidation>
        <x14:dataValidation type="list" allowBlank="1" showInputMessage="1" showErrorMessage="1" xr:uid="{46819321-3EDC-4721-A9A6-E82B3E381B34}">
          <x14:formula1>
            <xm:f>ドロップダウンデータ!$I$3:$I$10</xm:f>
          </x14:formula1>
          <xm:sqref>L21:L40 B21:C40</xm:sqref>
        </x14:dataValidation>
        <x14:dataValidation type="list" allowBlank="1" showInputMessage="1" showErrorMessage="1" xr:uid="{3A92B296-9D05-43A4-BD2F-EC9D4A2B139E}">
          <x14:formula1>
            <xm:f>ドロップダウンデータ!$K$3:$K$4</xm:f>
          </x14:formula1>
          <xm:sqref>K21:K40</xm:sqref>
        </x14:dataValidation>
        <x14:dataValidation type="list" allowBlank="1" showInputMessage="1" showErrorMessage="1" xr:uid="{D1A99126-03FE-4DEF-BAFF-16BC0D1C16EA}">
          <x14:formula1>
            <xm:f>ドロップダウンデータ!$M$3:$M$5</xm:f>
          </x14:formula1>
          <xm:sqref>K6:L6</xm:sqref>
        </x14:dataValidation>
        <x14:dataValidation type="list" allowBlank="1" showInputMessage="1" showErrorMessage="1" xr:uid="{EC7DE827-53E4-461C-A4D9-5CEF18A854B4}">
          <x14:formula1>
            <xm:f>ドロップダウンデータ!$C$3:$C$5</xm:f>
          </x14:formula1>
          <xm:sqref>G21:G40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05F4D-6029-4CE5-A3E4-3C4F66C61C81}">
  <sheetPr codeName="Sheet1">
    <tabColor rgb="FF00B0F0"/>
  </sheetPr>
  <dimension ref="A1:AB57"/>
  <sheetViews>
    <sheetView tabSelected="1" view="pageBreakPreview" zoomScaleNormal="100" zoomScaleSheetLayoutView="100" workbookViewId="0">
      <selection activeCell="Y14" sqref="Y14"/>
    </sheetView>
  </sheetViews>
  <sheetFormatPr defaultColWidth="9" defaultRowHeight="13.5" x14ac:dyDescent="0.15"/>
  <cols>
    <col min="1" max="1" width="5.75" customWidth="1"/>
    <col min="2" max="3" width="3.625" customWidth="1"/>
    <col min="4" max="4" width="4.625" customWidth="1"/>
    <col min="5" max="6" width="13.25" customWidth="1"/>
    <col min="7" max="7" width="3.5" customWidth="1"/>
    <col min="8" max="8" width="3" customWidth="1"/>
    <col min="9" max="9" width="6.125" customWidth="1"/>
    <col min="10" max="10" width="6.5" customWidth="1"/>
    <col min="11" max="13" width="3.625" customWidth="1"/>
    <col min="14" max="14" width="4.625" customWidth="1"/>
    <col min="15" max="15" width="13.625" customWidth="1"/>
    <col min="16" max="16" width="5.625" customWidth="1"/>
    <col min="17" max="17" width="4.125" customWidth="1"/>
    <col min="18" max="19" width="9.125" customWidth="1"/>
    <col min="20" max="20" width="20.5" customWidth="1"/>
    <col min="21" max="25" width="6.125" customWidth="1"/>
  </cols>
  <sheetData>
    <row r="1" spans="1:28" ht="27" customHeight="1" x14ac:dyDescent="0.15">
      <c r="A1" s="157" t="s">
        <v>106</v>
      </c>
      <c r="B1" s="157"/>
      <c r="C1" s="157"/>
      <c r="D1" s="157"/>
      <c r="E1" s="157"/>
      <c r="F1" s="157"/>
      <c r="G1" s="157"/>
      <c r="H1" s="157"/>
      <c r="I1" s="157"/>
      <c r="J1" s="157"/>
      <c r="K1" s="157"/>
      <c r="L1" s="157"/>
      <c r="M1" s="157"/>
      <c r="N1" s="2"/>
      <c r="O1" s="172"/>
      <c r="P1" s="173"/>
      <c r="Q1" s="12" t="s">
        <v>58</v>
      </c>
      <c r="R1" s="44"/>
      <c r="S1" s="51" t="s">
        <v>90</v>
      </c>
      <c r="T1" s="52"/>
      <c r="U1" s="52"/>
      <c r="V1" s="52"/>
      <c r="W1" s="52"/>
      <c r="X1" s="52"/>
      <c r="Y1" s="52"/>
      <c r="Z1" s="52"/>
      <c r="AA1" s="52"/>
      <c r="AB1" s="53"/>
    </row>
    <row r="2" spans="1:28" ht="6" customHeight="1" x14ac:dyDescent="0.15">
      <c r="A2" s="3"/>
      <c r="B2" s="3"/>
      <c r="C2" s="3"/>
      <c r="D2" s="3"/>
      <c r="E2" s="3"/>
      <c r="F2" s="3"/>
      <c r="G2" s="3"/>
      <c r="H2" s="3"/>
      <c r="I2" s="3"/>
      <c r="J2" s="3"/>
      <c r="K2" s="3"/>
      <c r="L2" s="3"/>
      <c r="M2" s="3"/>
      <c r="N2" s="3"/>
      <c r="O2" s="3"/>
      <c r="P2" s="3"/>
      <c r="Q2" s="3"/>
      <c r="R2" s="3"/>
      <c r="S2" s="54"/>
      <c r="T2" s="33"/>
      <c r="U2" s="33"/>
      <c r="V2" s="33"/>
      <c r="W2" s="33"/>
      <c r="X2" s="33"/>
      <c r="Y2" s="33"/>
      <c r="Z2" s="33"/>
      <c r="AA2" s="33"/>
      <c r="AB2" s="55"/>
    </row>
    <row r="3" spans="1:28" ht="26.25" customHeight="1" x14ac:dyDescent="0.15">
      <c r="A3" s="158" t="s">
        <v>31</v>
      </c>
      <c r="B3" s="159"/>
      <c r="C3" s="159"/>
      <c r="D3" s="174"/>
      <c r="E3" s="175"/>
      <c r="F3" s="175"/>
      <c r="G3" s="175"/>
      <c r="H3" s="176"/>
      <c r="I3" s="177" t="s">
        <v>27</v>
      </c>
      <c r="J3" s="178"/>
      <c r="K3" s="174"/>
      <c r="L3" s="175"/>
      <c r="M3" s="175"/>
      <c r="N3" s="175"/>
      <c r="O3" s="175"/>
      <c r="P3" s="175"/>
      <c r="Q3" s="179"/>
      <c r="R3" s="45"/>
      <c r="S3" s="54" t="s">
        <v>91</v>
      </c>
      <c r="T3" s="48"/>
      <c r="U3" s="48"/>
      <c r="V3" s="48"/>
      <c r="W3" s="48"/>
      <c r="X3" s="48"/>
      <c r="Y3" s="33"/>
      <c r="Z3" s="33"/>
      <c r="AA3" s="33"/>
      <c r="AB3" s="55"/>
    </row>
    <row r="4" spans="1:28" ht="26.25" customHeight="1" x14ac:dyDescent="0.15">
      <c r="A4" s="160" t="s">
        <v>77</v>
      </c>
      <c r="B4" s="161"/>
      <c r="C4" s="161"/>
      <c r="D4" s="82"/>
      <c r="E4" s="83"/>
      <c r="F4" s="83"/>
      <c r="G4" s="83"/>
      <c r="H4" s="84"/>
      <c r="I4" s="82" t="s">
        <v>40</v>
      </c>
      <c r="J4" s="84"/>
      <c r="K4" s="82"/>
      <c r="L4" s="83"/>
      <c r="M4" s="83"/>
      <c r="N4" s="83"/>
      <c r="O4" s="83"/>
      <c r="P4" s="83"/>
      <c r="Q4" s="91"/>
      <c r="R4" s="45"/>
      <c r="S4" s="54" t="s">
        <v>99</v>
      </c>
      <c r="T4" s="48"/>
      <c r="U4" s="48"/>
      <c r="V4" s="48"/>
      <c r="W4" s="48"/>
      <c r="X4" s="48"/>
      <c r="Y4" s="33"/>
      <c r="Z4" s="33"/>
      <c r="AA4" s="33"/>
      <c r="AB4" s="55"/>
    </row>
    <row r="5" spans="1:28" ht="26.25" customHeight="1" x14ac:dyDescent="0.15">
      <c r="A5" s="77" t="s">
        <v>79</v>
      </c>
      <c r="B5" s="78"/>
      <c r="C5" s="79"/>
      <c r="D5" s="82"/>
      <c r="E5" s="83"/>
      <c r="F5" s="83"/>
      <c r="G5" s="83"/>
      <c r="H5" s="84"/>
      <c r="I5" s="92" t="s">
        <v>78</v>
      </c>
      <c r="J5" s="93"/>
      <c r="K5" s="83"/>
      <c r="L5" s="83"/>
      <c r="M5" s="83"/>
      <c r="N5" s="83"/>
      <c r="O5" s="83"/>
      <c r="P5" s="83"/>
      <c r="Q5" s="91"/>
      <c r="R5" s="45"/>
      <c r="S5" s="54" t="s">
        <v>92</v>
      </c>
      <c r="T5" s="48"/>
      <c r="U5" s="48"/>
      <c r="V5" s="48"/>
      <c r="W5" s="48"/>
      <c r="X5" s="48"/>
      <c r="Y5" s="33"/>
      <c r="Z5" s="33"/>
      <c r="AA5" s="33"/>
      <c r="AB5" s="55"/>
    </row>
    <row r="6" spans="1:28" ht="26.25" customHeight="1" x14ac:dyDescent="0.15">
      <c r="A6" s="144" t="s">
        <v>76</v>
      </c>
      <c r="B6" s="145"/>
      <c r="C6" s="145"/>
      <c r="D6" s="82"/>
      <c r="E6" s="83"/>
      <c r="F6" s="83"/>
      <c r="G6" s="83"/>
      <c r="H6" s="84"/>
      <c r="I6" s="94" t="s">
        <v>32</v>
      </c>
      <c r="J6" s="95"/>
      <c r="K6" s="83"/>
      <c r="L6" s="83"/>
      <c r="M6" s="83"/>
      <c r="N6" s="83"/>
      <c r="O6" s="83"/>
      <c r="P6" s="83"/>
      <c r="Q6" s="91"/>
      <c r="R6" s="45"/>
      <c r="S6" s="113" t="s">
        <v>98</v>
      </c>
      <c r="T6" s="114"/>
      <c r="U6" s="114"/>
      <c r="V6" s="114"/>
      <c r="W6" s="114"/>
      <c r="X6" s="114"/>
      <c r="Y6" s="114"/>
      <c r="Z6" s="114"/>
      <c r="AA6" s="114"/>
      <c r="AB6" s="115"/>
    </row>
    <row r="7" spans="1:28" ht="26.25" customHeight="1" thickBot="1" x14ac:dyDescent="0.2">
      <c r="A7" s="77" t="s">
        <v>59</v>
      </c>
      <c r="B7" s="78"/>
      <c r="C7" s="79"/>
      <c r="D7" s="82"/>
      <c r="E7" s="83"/>
      <c r="F7" s="83"/>
      <c r="G7" s="83"/>
      <c r="H7" s="84"/>
      <c r="I7" s="92" t="s">
        <v>60</v>
      </c>
      <c r="J7" s="93"/>
      <c r="K7" s="83"/>
      <c r="L7" s="83"/>
      <c r="M7" s="83"/>
      <c r="N7" s="83"/>
      <c r="O7" s="83"/>
      <c r="P7" s="83"/>
      <c r="Q7" s="91"/>
      <c r="R7" s="45"/>
      <c r="S7" s="116"/>
      <c r="T7" s="117"/>
      <c r="U7" s="117"/>
      <c r="V7" s="117"/>
      <c r="W7" s="117"/>
      <c r="X7" s="117"/>
      <c r="Y7" s="117"/>
      <c r="Z7" s="117"/>
      <c r="AA7" s="117"/>
      <c r="AB7" s="118"/>
    </row>
    <row r="8" spans="1:28" ht="12.75" customHeight="1" x14ac:dyDescent="0.15">
      <c r="A8" s="146" t="s">
        <v>63</v>
      </c>
      <c r="B8" s="147"/>
      <c r="C8" s="147"/>
      <c r="D8" s="150" t="s">
        <v>64</v>
      </c>
      <c r="E8" s="150"/>
      <c r="F8" s="150"/>
      <c r="G8" s="150"/>
      <c r="H8" s="150"/>
      <c r="I8" s="150"/>
      <c r="J8" s="150"/>
      <c r="K8" s="150"/>
      <c r="L8" s="150"/>
      <c r="M8" s="150"/>
      <c r="N8" s="150"/>
      <c r="O8" s="150"/>
      <c r="P8" s="150"/>
      <c r="Q8" s="151"/>
      <c r="R8" s="45"/>
      <c r="S8" s="128"/>
      <c r="T8" s="128"/>
      <c r="U8" s="128"/>
      <c r="V8" s="128"/>
      <c r="W8" s="128"/>
      <c r="X8" s="128"/>
      <c r="Y8" s="128"/>
      <c r="Z8" s="128"/>
      <c r="AA8" s="128"/>
      <c r="AB8" s="128"/>
    </row>
    <row r="9" spans="1:28" ht="12.75" customHeight="1" x14ac:dyDescent="0.15">
      <c r="A9" s="148"/>
      <c r="B9" s="149"/>
      <c r="C9" s="149"/>
      <c r="D9" s="86"/>
      <c r="E9" s="86"/>
      <c r="F9" s="86"/>
      <c r="G9" s="86"/>
      <c r="H9" s="86"/>
      <c r="I9" s="86"/>
      <c r="J9" s="86"/>
      <c r="K9" s="86"/>
      <c r="L9" s="86"/>
      <c r="M9" s="86"/>
      <c r="N9" s="86"/>
      <c r="O9" s="86"/>
      <c r="P9" s="86"/>
      <c r="Q9" s="152"/>
      <c r="R9" s="45"/>
      <c r="S9" s="128"/>
      <c r="T9" s="128"/>
      <c r="U9" s="128"/>
      <c r="V9" s="128"/>
      <c r="W9" s="128"/>
      <c r="X9" s="128"/>
      <c r="Y9" s="128"/>
      <c r="Z9" s="128"/>
      <c r="AA9" s="128"/>
      <c r="AB9" s="128"/>
    </row>
    <row r="10" spans="1:28" ht="26.25" customHeight="1" x14ac:dyDescent="0.15">
      <c r="A10" s="77" t="s">
        <v>62</v>
      </c>
      <c r="B10" s="78"/>
      <c r="C10" s="79"/>
      <c r="D10" s="82"/>
      <c r="E10" s="83"/>
      <c r="F10" s="83"/>
      <c r="G10" s="83"/>
      <c r="H10" s="84"/>
      <c r="I10" s="92" t="s">
        <v>63</v>
      </c>
      <c r="J10" s="93"/>
      <c r="K10" s="83"/>
      <c r="L10" s="83"/>
      <c r="M10" s="83"/>
      <c r="N10" s="83"/>
      <c r="O10" s="83"/>
      <c r="P10" s="83"/>
      <c r="Q10" s="91"/>
      <c r="R10" s="45"/>
      <c r="S10" s="27" t="s">
        <v>93</v>
      </c>
      <c r="T10" s="50" t="str">
        <f>D10&amp;""</f>
        <v/>
      </c>
      <c r="U10" s="48"/>
      <c r="V10" s="48"/>
      <c r="W10" s="48"/>
      <c r="X10" s="48"/>
    </row>
    <row r="11" spans="1:28" ht="26.25" customHeight="1" x14ac:dyDescent="0.15">
      <c r="A11" s="77" t="s">
        <v>62</v>
      </c>
      <c r="B11" s="78"/>
      <c r="C11" s="79"/>
      <c r="D11" s="85"/>
      <c r="E11" s="86"/>
      <c r="F11" s="86"/>
      <c r="G11" s="86"/>
      <c r="H11" s="87"/>
      <c r="I11" s="92" t="s">
        <v>63</v>
      </c>
      <c r="J11" s="96"/>
      <c r="K11" s="82"/>
      <c r="L11" s="83"/>
      <c r="M11" s="83"/>
      <c r="N11" s="83"/>
      <c r="O11" s="83"/>
      <c r="P11" s="83"/>
      <c r="Q11" s="91"/>
      <c r="R11" s="45"/>
      <c r="S11" s="27" t="s">
        <v>93</v>
      </c>
      <c r="T11" s="50" t="str">
        <f>D11&amp;""</f>
        <v/>
      </c>
      <c r="U11" s="48"/>
      <c r="V11" s="48"/>
      <c r="W11" s="48"/>
      <c r="X11" s="48"/>
    </row>
    <row r="12" spans="1:28" ht="15.75" customHeight="1" x14ac:dyDescent="0.15">
      <c r="A12" s="80" t="s">
        <v>29</v>
      </c>
      <c r="B12" s="81"/>
      <c r="C12" s="81"/>
      <c r="D12" s="41" t="s">
        <v>28</v>
      </c>
      <c r="E12" s="141"/>
      <c r="F12" s="142"/>
      <c r="G12" s="142"/>
      <c r="H12" s="142"/>
      <c r="I12" s="142"/>
      <c r="J12" s="142"/>
      <c r="K12" s="142"/>
      <c r="L12" s="142"/>
      <c r="M12" s="142"/>
      <c r="N12" s="142"/>
      <c r="O12" s="142"/>
      <c r="P12" s="142"/>
      <c r="Q12" s="143"/>
      <c r="R12" s="46"/>
      <c r="S12" s="40"/>
      <c r="T12" s="49"/>
      <c r="U12" s="48"/>
      <c r="V12" s="48"/>
      <c r="W12" s="48"/>
      <c r="X12" s="48"/>
    </row>
    <row r="13" spans="1:28" ht="24.75" customHeight="1" x14ac:dyDescent="0.15">
      <c r="A13" s="80"/>
      <c r="B13" s="81"/>
      <c r="C13" s="81"/>
      <c r="D13" s="82"/>
      <c r="E13" s="83"/>
      <c r="F13" s="83"/>
      <c r="G13" s="83"/>
      <c r="H13" s="83"/>
      <c r="I13" s="83"/>
      <c r="J13" s="83"/>
      <c r="K13" s="83"/>
      <c r="L13" s="83"/>
      <c r="M13" s="83"/>
      <c r="N13" s="83"/>
      <c r="O13" s="83"/>
      <c r="P13" s="83"/>
      <c r="Q13" s="91"/>
      <c r="R13" s="45"/>
      <c r="S13" s="27" t="s">
        <v>94</v>
      </c>
      <c r="T13" s="50" t="str">
        <f>K10&amp;""</f>
        <v/>
      </c>
      <c r="U13" s="48"/>
      <c r="V13" s="48"/>
      <c r="W13" s="48"/>
      <c r="X13" s="48"/>
    </row>
    <row r="14" spans="1:28" ht="24.75" customHeight="1" x14ac:dyDescent="0.15">
      <c r="A14" s="162" t="s">
        <v>30</v>
      </c>
      <c r="B14" s="163"/>
      <c r="C14" s="163"/>
      <c r="D14" s="164"/>
      <c r="E14" s="164"/>
      <c r="F14" s="164"/>
      <c r="G14" s="119" t="s">
        <v>61</v>
      </c>
      <c r="H14" s="120"/>
      <c r="I14" s="120"/>
      <c r="J14" s="120"/>
      <c r="K14" s="120"/>
      <c r="L14" s="121"/>
      <c r="M14" s="88"/>
      <c r="N14" s="89"/>
      <c r="O14" s="89"/>
      <c r="P14" s="89"/>
      <c r="Q14" s="90"/>
      <c r="R14" s="42"/>
      <c r="S14" s="27" t="s">
        <v>94</v>
      </c>
      <c r="T14" s="50" t="str">
        <f>K11&amp;""</f>
        <v/>
      </c>
      <c r="U14" s="48"/>
      <c r="V14" s="48"/>
      <c r="W14" s="48"/>
      <c r="X14" s="48"/>
    </row>
    <row r="15" spans="1:28" ht="6" customHeight="1" x14ac:dyDescent="0.15"/>
    <row r="16" spans="1:28" ht="6" customHeight="1" x14ac:dyDescent="0.15">
      <c r="K16" s="29"/>
      <c r="L16" s="29"/>
    </row>
    <row r="17" spans="1:26" x14ac:dyDescent="0.15">
      <c r="A17" s="111" t="s">
        <v>95</v>
      </c>
      <c r="B17" s="111"/>
      <c r="C17" s="111"/>
      <c r="D17" s="111"/>
      <c r="E17" s="111"/>
      <c r="F17" s="9"/>
      <c r="G17" s="9"/>
      <c r="H17" s="5"/>
      <c r="I17" s="5"/>
      <c r="J17" s="5"/>
      <c r="K17" s="5"/>
      <c r="L17" s="5"/>
      <c r="M17" s="5"/>
      <c r="N17" s="5"/>
      <c r="O17" s="5"/>
      <c r="P17" s="5"/>
      <c r="Q17" s="5"/>
    </row>
    <row r="18" spans="1:26" ht="13.5" customHeight="1" x14ac:dyDescent="0.15">
      <c r="A18" s="130" t="s">
        <v>0</v>
      </c>
      <c r="B18" s="135" t="s">
        <v>37</v>
      </c>
      <c r="C18" s="153"/>
      <c r="D18" s="154"/>
      <c r="E18" s="132" t="s">
        <v>4</v>
      </c>
      <c r="F18" s="133" t="s">
        <v>21</v>
      </c>
      <c r="G18" s="132" t="s">
        <v>5</v>
      </c>
      <c r="H18" s="132"/>
      <c r="I18" s="132" t="s">
        <v>87</v>
      </c>
      <c r="J18" s="126" t="s">
        <v>47</v>
      </c>
      <c r="K18" s="122" t="s">
        <v>88</v>
      </c>
      <c r="L18" s="122"/>
      <c r="M18" s="122"/>
      <c r="N18" s="123"/>
      <c r="O18" s="139" t="s">
        <v>44</v>
      </c>
      <c r="P18" s="135" t="s">
        <v>23</v>
      </c>
      <c r="Q18" s="136"/>
      <c r="T18" s="129"/>
      <c r="Z18" s="33"/>
    </row>
    <row r="19" spans="1:26" ht="13.5" customHeight="1" x14ac:dyDescent="0.15">
      <c r="A19" s="131"/>
      <c r="B19" s="137"/>
      <c r="C19" s="155"/>
      <c r="D19" s="156"/>
      <c r="E19" s="127"/>
      <c r="F19" s="134"/>
      <c r="G19" s="127"/>
      <c r="H19" s="127"/>
      <c r="I19" s="127"/>
      <c r="J19" s="127"/>
      <c r="K19" s="124"/>
      <c r="L19" s="124"/>
      <c r="M19" s="124"/>
      <c r="N19" s="125"/>
      <c r="O19" s="140"/>
      <c r="P19" s="137"/>
      <c r="Q19" s="138"/>
      <c r="R19" s="33"/>
      <c r="T19" s="129"/>
    </row>
    <row r="20" spans="1:26" ht="18.75" customHeight="1" x14ac:dyDescent="0.15">
      <c r="A20" s="22" t="s">
        <v>8</v>
      </c>
      <c r="B20" s="99">
        <v>-63</v>
      </c>
      <c r="C20" s="100"/>
      <c r="D20" s="23" t="s">
        <v>7</v>
      </c>
      <c r="E20" s="24" t="s">
        <v>96</v>
      </c>
      <c r="F20" s="25" t="s">
        <v>97</v>
      </c>
      <c r="G20" s="61">
        <v>1</v>
      </c>
      <c r="H20" s="62" t="s">
        <v>2</v>
      </c>
      <c r="I20" s="24" t="s">
        <v>18</v>
      </c>
      <c r="J20" s="34">
        <v>62.4</v>
      </c>
      <c r="K20" s="66" t="s">
        <v>102</v>
      </c>
      <c r="L20" s="66">
        <v>-63</v>
      </c>
      <c r="M20" s="56">
        <v>2</v>
      </c>
      <c r="N20" s="23" t="s">
        <v>6</v>
      </c>
      <c r="O20" s="56"/>
      <c r="P20" s="99"/>
      <c r="Q20" s="112"/>
      <c r="R20" s="40" t="s">
        <v>86</v>
      </c>
      <c r="S20" s="40" t="s">
        <v>89</v>
      </c>
      <c r="T20" s="40" t="s">
        <v>85</v>
      </c>
      <c r="U20" s="40" t="s">
        <v>1</v>
      </c>
      <c r="V20" s="40" t="s">
        <v>87</v>
      </c>
      <c r="W20" s="70" t="s">
        <v>101</v>
      </c>
      <c r="X20" s="69" t="s">
        <v>88</v>
      </c>
    </row>
    <row r="21" spans="1:26" ht="18.75" customHeight="1" x14ac:dyDescent="0.15">
      <c r="A21" s="6">
        <v>1</v>
      </c>
      <c r="B21" s="103"/>
      <c r="C21" s="104"/>
      <c r="D21" s="17" t="s">
        <v>7</v>
      </c>
      <c r="E21" s="18"/>
      <c r="F21" s="18"/>
      <c r="G21" s="67"/>
      <c r="H21" s="60" t="s">
        <v>2</v>
      </c>
      <c r="I21" s="18"/>
      <c r="J21" s="36"/>
      <c r="K21" s="10"/>
      <c r="L21" s="10"/>
      <c r="M21" s="58"/>
      <c r="N21" s="60" t="s">
        <v>6</v>
      </c>
      <c r="O21" s="58"/>
      <c r="P21" s="105"/>
      <c r="Q21" s="106"/>
      <c r="R21" s="28" t="str">
        <f>B21&amp;""</f>
        <v/>
      </c>
      <c r="S21" s="28" t="str">
        <f>M14&amp;""</f>
        <v/>
      </c>
      <c r="T21" s="27" t="str">
        <f>E21&amp;""</f>
        <v/>
      </c>
      <c r="U21" s="27" t="str">
        <f>G21&amp;""</f>
        <v/>
      </c>
      <c r="V21" s="27" t="str">
        <f>I21&amp;""</f>
        <v/>
      </c>
      <c r="W21" s="35" t="str">
        <f>J21&amp;""</f>
        <v/>
      </c>
      <c r="X21" s="63" t="str">
        <f>K21&amp;L21&amp;""</f>
        <v/>
      </c>
      <c r="Y21" s="39" t="str">
        <f>M21&amp;""</f>
        <v/>
      </c>
    </row>
    <row r="22" spans="1:26" ht="18.75" customHeight="1" x14ac:dyDescent="0.15">
      <c r="A22" s="6">
        <v>2</v>
      </c>
      <c r="B22" s="103"/>
      <c r="C22" s="104"/>
      <c r="D22" s="17" t="s">
        <v>7</v>
      </c>
      <c r="E22" s="18"/>
      <c r="F22" s="18"/>
      <c r="G22" s="73"/>
      <c r="H22" s="60" t="s">
        <v>2</v>
      </c>
      <c r="I22" s="18"/>
      <c r="J22" s="36"/>
      <c r="K22" s="10"/>
      <c r="L22" s="10"/>
      <c r="M22" s="58"/>
      <c r="N22" s="60" t="s">
        <v>6</v>
      </c>
      <c r="O22" s="58"/>
      <c r="P22" s="105"/>
      <c r="Q22" s="106"/>
      <c r="R22" s="28" t="str">
        <f t="shared" ref="R22:R40" si="0">B22&amp;""</f>
        <v/>
      </c>
      <c r="S22" s="28" t="str">
        <f>M14&amp;""</f>
        <v/>
      </c>
      <c r="T22" s="27" t="str">
        <f t="shared" ref="T22:T40" si="1">E22&amp;""</f>
        <v/>
      </c>
      <c r="U22" s="27" t="str">
        <f t="shared" ref="U22:U40" si="2">G22&amp;""</f>
        <v/>
      </c>
      <c r="V22" s="27" t="str">
        <f t="shared" ref="V22:V40" si="3">I22&amp;""</f>
        <v/>
      </c>
      <c r="W22" s="35" t="str">
        <f t="shared" ref="W22:W40" si="4">J22&amp;""</f>
        <v/>
      </c>
      <c r="X22" s="63" t="str">
        <f t="shared" ref="X22:X40" si="5">K22&amp;L22&amp;""</f>
        <v/>
      </c>
      <c r="Y22" s="39" t="str">
        <f t="shared" ref="Y22:Y40" si="6">M22&amp;""</f>
        <v/>
      </c>
    </row>
    <row r="23" spans="1:26" ht="18.75" customHeight="1" x14ac:dyDescent="0.15">
      <c r="A23" s="6">
        <v>3</v>
      </c>
      <c r="B23" s="103"/>
      <c r="C23" s="104"/>
      <c r="D23" s="17" t="s">
        <v>7</v>
      </c>
      <c r="E23" s="18"/>
      <c r="F23" s="18"/>
      <c r="G23" s="73"/>
      <c r="H23" s="60" t="s">
        <v>2</v>
      </c>
      <c r="I23" s="18"/>
      <c r="J23" s="36"/>
      <c r="K23" s="10"/>
      <c r="L23" s="10"/>
      <c r="M23" s="58"/>
      <c r="N23" s="60" t="s">
        <v>6</v>
      </c>
      <c r="O23" s="58"/>
      <c r="P23" s="105"/>
      <c r="Q23" s="106"/>
      <c r="R23" s="28" t="str">
        <f t="shared" si="0"/>
        <v/>
      </c>
      <c r="S23" s="28" t="str">
        <f>M14&amp;""</f>
        <v/>
      </c>
      <c r="T23" s="27" t="str">
        <f t="shared" si="1"/>
        <v/>
      </c>
      <c r="U23" s="27" t="str">
        <f t="shared" si="2"/>
        <v/>
      </c>
      <c r="V23" s="27" t="str">
        <f t="shared" si="3"/>
        <v/>
      </c>
      <c r="W23" s="35" t="str">
        <f t="shared" si="4"/>
        <v/>
      </c>
      <c r="X23" s="63" t="str">
        <f t="shared" si="5"/>
        <v/>
      </c>
      <c r="Y23" s="39" t="str">
        <f t="shared" si="6"/>
        <v/>
      </c>
    </row>
    <row r="24" spans="1:26" ht="18.75" customHeight="1" x14ac:dyDescent="0.15">
      <c r="A24" s="6">
        <v>4</v>
      </c>
      <c r="B24" s="103"/>
      <c r="C24" s="104"/>
      <c r="D24" s="17" t="s">
        <v>7</v>
      </c>
      <c r="E24" s="18"/>
      <c r="F24" s="18"/>
      <c r="G24" s="73"/>
      <c r="H24" s="60" t="s">
        <v>2</v>
      </c>
      <c r="I24" s="18"/>
      <c r="J24" s="36"/>
      <c r="K24" s="10"/>
      <c r="L24" s="10"/>
      <c r="M24" s="58"/>
      <c r="N24" s="60" t="s">
        <v>6</v>
      </c>
      <c r="O24" s="58"/>
      <c r="P24" s="105"/>
      <c r="Q24" s="106"/>
      <c r="R24" s="28" t="str">
        <f t="shared" si="0"/>
        <v/>
      </c>
      <c r="S24" s="28" t="str">
        <f>M14&amp;""</f>
        <v/>
      </c>
      <c r="T24" s="27" t="str">
        <f t="shared" si="1"/>
        <v/>
      </c>
      <c r="U24" s="27" t="str">
        <f t="shared" si="2"/>
        <v/>
      </c>
      <c r="V24" s="27" t="str">
        <f t="shared" si="3"/>
        <v/>
      </c>
      <c r="W24" s="35" t="str">
        <f t="shared" si="4"/>
        <v/>
      </c>
      <c r="X24" s="63" t="str">
        <f t="shared" si="5"/>
        <v/>
      </c>
      <c r="Y24" s="39" t="str">
        <f t="shared" si="6"/>
        <v/>
      </c>
    </row>
    <row r="25" spans="1:26" ht="18.75" customHeight="1" x14ac:dyDescent="0.15">
      <c r="A25" s="6">
        <v>5</v>
      </c>
      <c r="B25" s="103"/>
      <c r="C25" s="104"/>
      <c r="D25" s="17" t="s">
        <v>7</v>
      </c>
      <c r="E25" s="18"/>
      <c r="F25" s="18"/>
      <c r="G25" s="73"/>
      <c r="H25" s="60" t="s">
        <v>2</v>
      </c>
      <c r="I25" s="18"/>
      <c r="J25" s="36"/>
      <c r="K25" s="10"/>
      <c r="L25" s="10"/>
      <c r="M25" s="58"/>
      <c r="N25" s="60" t="s">
        <v>6</v>
      </c>
      <c r="O25" s="58"/>
      <c r="P25" s="105"/>
      <c r="Q25" s="106"/>
      <c r="R25" s="28" t="str">
        <f t="shared" si="0"/>
        <v/>
      </c>
      <c r="S25" s="28" t="str">
        <f>M14&amp;""</f>
        <v/>
      </c>
      <c r="T25" s="27" t="str">
        <f t="shared" si="1"/>
        <v/>
      </c>
      <c r="U25" s="27" t="str">
        <f t="shared" si="2"/>
        <v/>
      </c>
      <c r="V25" s="27" t="str">
        <f t="shared" si="3"/>
        <v/>
      </c>
      <c r="W25" s="35" t="str">
        <f t="shared" si="4"/>
        <v/>
      </c>
      <c r="X25" s="63" t="str">
        <f t="shared" si="5"/>
        <v/>
      </c>
      <c r="Y25" s="39" t="str">
        <f t="shared" si="6"/>
        <v/>
      </c>
    </row>
    <row r="26" spans="1:26" ht="18.75" customHeight="1" x14ac:dyDescent="0.15">
      <c r="A26" s="6">
        <v>6</v>
      </c>
      <c r="B26" s="103"/>
      <c r="C26" s="104"/>
      <c r="D26" s="17" t="s">
        <v>7</v>
      </c>
      <c r="E26" s="18"/>
      <c r="F26" s="18"/>
      <c r="G26" s="73"/>
      <c r="H26" s="60" t="s">
        <v>2</v>
      </c>
      <c r="I26" s="18"/>
      <c r="J26" s="36"/>
      <c r="K26" s="10"/>
      <c r="L26" s="10"/>
      <c r="M26" s="58"/>
      <c r="N26" s="60" t="s">
        <v>6</v>
      </c>
      <c r="O26" s="58"/>
      <c r="P26" s="105"/>
      <c r="Q26" s="106"/>
      <c r="R26" s="28" t="str">
        <f t="shared" si="0"/>
        <v/>
      </c>
      <c r="S26" s="28" t="str">
        <f>M14&amp;""</f>
        <v/>
      </c>
      <c r="T26" s="27" t="str">
        <f t="shared" si="1"/>
        <v/>
      </c>
      <c r="U26" s="27" t="str">
        <f t="shared" si="2"/>
        <v/>
      </c>
      <c r="V26" s="27" t="str">
        <f t="shared" si="3"/>
        <v/>
      </c>
      <c r="W26" s="35" t="str">
        <f t="shared" si="4"/>
        <v/>
      </c>
      <c r="X26" s="63" t="str">
        <f t="shared" si="5"/>
        <v/>
      </c>
      <c r="Y26" s="39" t="str">
        <f t="shared" si="6"/>
        <v/>
      </c>
    </row>
    <row r="27" spans="1:26" ht="18.75" customHeight="1" x14ac:dyDescent="0.15">
      <c r="A27" s="6">
        <v>7</v>
      </c>
      <c r="B27" s="103"/>
      <c r="C27" s="104"/>
      <c r="D27" s="17" t="s">
        <v>7</v>
      </c>
      <c r="E27" s="18"/>
      <c r="F27" s="18"/>
      <c r="G27" s="73"/>
      <c r="H27" s="60" t="s">
        <v>2</v>
      </c>
      <c r="I27" s="18"/>
      <c r="J27" s="36"/>
      <c r="K27" s="10"/>
      <c r="L27" s="10"/>
      <c r="M27" s="58"/>
      <c r="N27" s="60" t="s">
        <v>6</v>
      </c>
      <c r="O27" s="58"/>
      <c r="P27" s="105"/>
      <c r="Q27" s="106"/>
      <c r="R27" s="28" t="str">
        <f t="shared" si="0"/>
        <v/>
      </c>
      <c r="S27" s="28" t="str">
        <f>M14&amp;""</f>
        <v/>
      </c>
      <c r="T27" s="27" t="str">
        <f t="shared" si="1"/>
        <v/>
      </c>
      <c r="U27" s="27" t="str">
        <f t="shared" si="2"/>
        <v/>
      </c>
      <c r="V27" s="27" t="str">
        <f t="shared" si="3"/>
        <v/>
      </c>
      <c r="W27" s="35" t="str">
        <f t="shared" si="4"/>
        <v/>
      </c>
      <c r="X27" s="63" t="str">
        <f t="shared" si="5"/>
        <v/>
      </c>
      <c r="Y27" s="39" t="str">
        <f t="shared" si="6"/>
        <v/>
      </c>
    </row>
    <row r="28" spans="1:26" ht="18.75" customHeight="1" x14ac:dyDescent="0.15">
      <c r="A28" s="6">
        <v>8</v>
      </c>
      <c r="B28" s="103"/>
      <c r="C28" s="104"/>
      <c r="D28" s="17" t="s">
        <v>7</v>
      </c>
      <c r="E28" s="18"/>
      <c r="F28" s="18"/>
      <c r="G28" s="73"/>
      <c r="H28" s="60" t="s">
        <v>2</v>
      </c>
      <c r="I28" s="18"/>
      <c r="J28" s="36"/>
      <c r="K28" s="10"/>
      <c r="L28" s="10"/>
      <c r="M28" s="58"/>
      <c r="N28" s="60" t="s">
        <v>6</v>
      </c>
      <c r="O28" s="58"/>
      <c r="P28" s="105"/>
      <c r="Q28" s="106"/>
      <c r="R28" s="28" t="str">
        <f t="shared" si="0"/>
        <v/>
      </c>
      <c r="S28" s="28" t="str">
        <f>M14&amp;""</f>
        <v/>
      </c>
      <c r="T28" s="27" t="str">
        <f t="shared" si="1"/>
        <v/>
      </c>
      <c r="U28" s="27" t="str">
        <f t="shared" si="2"/>
        <v/>
      </c>
      <c r="V28" s="27" t="str">
        <f t="shared" si="3"/>
        <v/>
      </c>
      <c r="W28" s="35" t="str">
        <f t="shared" si="4"/>
        <v/>
      </c>
      <c r="X28" s="63" t="str">
        <f t="shared" si="5"/>
        <v/>
      </c>
      <c r="Y28" s="39" t="str">
        <f t="shared" si="6"/>
        <v/>
      </c>
    </row>
    <row r="29" spans="1:26" ht="18.75" customHeight="1" x14ac:dyDescent="0.15">
      <c r="A29" s="6">
        <v>9</v>
      </c>
      <c r="B29" s="103"/>
      <c r="C29" s="104"/>
      <c r="D29" s="17" t="s">
        <v>7</v>
      </c>
      <c r="E29" s="18"/>
      <c r="F29" s="18"/>
      <c r="G29" s="73"/>
      <c r="H29" s="60" t="s">
        <v>2</v>
      </c>
      <c r="I29" s="18"/>
      <c r="J29" s="36"/>
      <c r="K29" s="10"/>
      <c r="L29" s="10"/>
      <c r="M29" s="58"/>
      <c r="N29" s="60" t="s">
        <v>6</v>
      </c>
      <c r="O29" s="58"/>
      <c r="P29" s="105"/>
      <c r="Q29" s="106"/>
      <c r="R29" s="28" t="str">
        <f t="shared" si="0"/>
        <v/>
      </c>
      <c r="S29" s="28" t="str">
        <f>M14&amp;""</f>
        <v/>
      </c>
      <c r="T29" s="27" t="str">
        <f t="shared" si="1"/>
        <v/>
      </c>
      <c r="U29" s="27" t="str">
        <f t="shared" si="2"/>
        <v/>
      </c>
      <c r="V29" s="27" t="str">
        <f t="shared" si="3"/>
        <v/>
      </c>
      <c r="W29" s="35" t="str">
        <f t="shared" si="4"/>
        <v/>
      </c>
      <c r="X29" s="63" t="str">
        <f t="shared" si="5"/>
        <v/>
      </c>
      <c r="Y29" s="39" t="str">
        <f t="shared" si="6"/>
        <v/>
      </c>
    </row>
    <row r="30" spans="1:26" ht="18.75" customHeight="1" x14ac:dyDescent="0.15">
      <c r="A30" s="6">
        <v>10</v>
      </c>
      <c r="B30" s="103"/>
      <c r="C30" s="104"/>
      <c r="D30" s="17" t="s">
        <v>7</v>
      </c>
      <c r="E30" s="18"/>
      <c r="F30" s="18"/>
      <c r="G30" s="73"/>
      <c r="H30" s="60" t="s">
        <v>2</v>
      </c>
      <c r="I30" s="18"/>
      <c r="J30" s="36"/>
      <c r="K30" s="10"/>
      <c r="L30" s="10"/>
      <c r="M30" s="58"/>
      <c r="N30" s="60" t="s">
        <v>6</v>
      </c>
      <c r="O30" s="58"/>
      <c r="P30" s="105"/>
      <c r="Q30" s="106"/>
      <c r="R30" s="28" t="str">
        <f t="shared" si="0"/>
        <v/>
      </c>
      <c r="S30" s="28" t="str">
        <f>M14&amp;""</f>
        <v/>
      </c>
      <c r="T30" s="27" t="str">
        <f t="shared" si="1"/>
        <v/>
      </c>
      <c r="U30" s="27" t="str">
        <f t="shared" si="2"/>
        <v/>
      </c>
      <c r="V30" s="27" t="str">
        <f t="shared" si="3"/>
        <v/>
      </c>
      <c r="W30" s="35" t="str">
        <f t="shared" si="4"/>
        <v/>
      </c>
      <c r="X30" s="63" t="str">
        <f t="shared" si="5"/>
        <v/>
      </c>
      <c r="Y30" s="39" t="str">
        <f t="shared" si="6"/>
        <v/>
      </c>
    </row>
    <row r="31" spans="1:26" ht="18.75" customHeight="1" x14ac:dyDescent="0.15">
      <c r="A31" s="6">
        <v>11</v>
      </c>
      <c r="B31" s="103"/>
      <c r="C31" s="104"/>
      <c r="D31" s="17" t="s">
        <v>7</v>
      </c>
      <c r="E31" s="18"/>
      <c r="F31" s="18"/>
      <c r="G31" s="73"/>
      <c r="H31" s="72" t="s">
        <v>2</v>
      </c>
      <c r="I31" s="18"/>
      <c r="J31" s="36"/>
      <c r="K31" s="10"/>
      <c r="L31" s="10"/>
      <c r="M31" s="71"/>
      <c r="N31" s="72" t="s">
        <v>6</v>
      </c>
      <c r="O31" s="71"/>
      <c r="P31" s="105"/>
      <c r="Q31" s="106"/>
      <c r="R31" s="28" t="str">
        <f t="shared" si="0"/>
        <v/>
      </c>
      <c r="S31" s="28" t="str">
        <f>M14&amp;""</f>
        <v/>
      </c>
      <c r="T31" s="27" t="str">
        <f t="shared" si="1"/>
        <v/>
      </c>
      <c r="U31" s="27" t="str">
        <f t="shared" si="2"/>
        <v/>
      </c>
      <c r="V31" s="27" t="str">
        <f t="shared" si="3"/>
        <v/>
      </c>
      <c r="W31" s="35" t="str">
        <f t="shared" si="4"/>
        <v/>
      </c>
      <c r="X31" s="63" t="str">
        <f t="shared" si="5"/>
        <v/>
      </c>
      <c r="Y31" s="39" t="str">
        <f t="shared" si="6"/>
        <v/>
      </c>
    </row>
    <row r="32" spans="1:26" ht="18.75" customHeight="1" x14ac:dyDescent="0.15">
      <c r="A32" s="6">
        <v>12</v>
      </c>
      <c r="B32" s="103"/>
      <c r="C32" s="104"/>
      <c r="D32" s="17" t="s">
        <v>7</v>
      </c>
      <c r="E32" s="18"/>
      <c r="F32" s="18"/>
      <c r="G32" s="73"/>
      <c r="H32" s="72" t="s">
        <v>2</v>
      </c>
      <c r="I32" s="18"/>
      <c r="J32" s="36"/>
      <c r="K32" s="10"/>
      <c r="L32" s="10"/>
      <c r="M32" s="71"/>
      <c r="N32" s="72" t="s">
        <v>6</v>
      </c>
      <c r="O32" s="71"/>
      <c r="P32" s="105"/>
      <c r="Q32" s="106"/>
      <c r="R32" s="28" t="str">
        <f t="shared" si="0"/>
        <v/>
      </c>
      <c r="S32" s="28" t="str">
        <f>M14&amp;""</f>
        <v/>
      </c>
      <c r="T32" s="27" t="str">
        <f t="shared" si="1"/>
        <v/>
      </c>
      <c r="U32" s="27" t="str">
        <f t="shared" si="2"/>
        <v/>
      </c>
      <c r="V32" s="27" t="str">
        <f t="shared" si="3"/>
        <v/>
      </c>
      <c r="W32" s="35" t="str">
        <f t="shared" si="4"/>
        <v/>
      </c>
      <c r="X32" s="63" t="str">
        <f t="shared" si="5"/>
        <v/>
      </c>
      <c r="Y32" s="39" t="str">
        <f t="shared" si="6"/>
        <v/>
      </c>
    </row>
    <row r="33" spans="1:25" ht="18.75" customHeight="1" x14ac:dyDescent="0.15">
      <c r="A33" s="6">
        <v>13</v>
      </c>
      <c r="B33" s="103"/>
      <c r="C33" s="104"/>
      <c r="D33" s="17" t="s">
        <v>7</v>
      </c>
      <c r="E33" s="18"/>
      <c r="F33" s="18"/>
      <c r="G33" s="73"/>
      <c r="H33" s="72" t="s">
        <v>2</v>
      </c>
      <c r="I33" s="18"/>
      <c r="J33" s="36"/>
      <c r="K33" s="10"/>
      <c r="L33" s="10"/>
      <c r="M33" s="71"/>
      <c r="N33" s="72" t="s">
        <v>6</v>
      </c>
      <c r="O33" s="71"/>
      <c r="P33" s="105"/>
      <c r="Q33" s="106"/>
      <c r="R33" s="28" t="str">
        <f t="shared" si="0"/>
        <v/>
      </c>
      <c r="S33" s="28" t="str">
        <f>M14&amp;""</f>
        <v/>
      </c>
      <c r="T33" s="27" t="str">
        <f t="shared" si="1"/>
        <v/>
      </c>
      <c r="U33" s="27" t="str">
        <f t="shared" si="2"/>
        <v/>
      </c>
      <c r="V33" s="27" t="str">
        <f t="shared" si="3"/>
        <v/>
      </c>
      <c r="W33" s="35" t="str">
        <f t="shared" si="4"/>
        <v/>
      </c>
      <c r="X33" s="63" t="str">
        <f t="shared" si="5"/>
        <v/>
      </c>
      <c r="Y33" s="39" t="str">
        <f t="shared" si="6"/>
        <v/>
      </c>
    </row>
    <row r="34" spans="1:25" ht="18.75" customHeight="1" x14ac:dyDescent="0.15">
      <c r="A34" s="6">
        <v>14</v>
      </c>
      <c r="B34" s="103"/>
      <c r="C34" s="104"/>
      <c r="D34" s="17" t="s">
        <v>7</v>
      </c>
      <c r="E34" s="18"/>
      <c r="F34" s="18"/>
      <c r="G34" s="73"/>
      <c r="H34" s="72" t="s">
        <v>2</v>
      </c>
      <c r="I34" s="18"/>
      <c r="J34" s="36"/>
      <c r="K34" s="10"/>
      <c r="L34" s="10"/>
      <c r="M34" s="71"/>
      <c r="N34" s="72" t="s">
        <v>6</v>
      </c>
      <c r="O34" s="71"/>
      <c r="P34" s="105"/>
      <c r="Q34" s="106"/>
      <c r="R34" s="28" t="str">
        <f t="shared" si="0"/>
        <v/>
      </c>
      <c r="S34" s="28" t="str">
        <f>M14&amp;""</f>
        <v/>
      </c>
      <c r="T34" s="27" t="str">
        <f t="shared" si="1"/>
        <v/>
      </c>
      <c r="U34" s="27" t="str">
        <f t="shared" si="2"/>
        <v/>
      </c>
      <c r="V34" s="27" t="str">
        <f t="shared" si="3"/>
        <v/>
      </c>
      <c r="W34" s="35" t="str">
        <f t="shared" si="4"/>
        <v/>
      </c>
      <c r="X34" s="63" t="str">
        <f t="shared" si="5"/>
        <v/>
      </c>
      <c r="Y34" s="39" t="str">
        <f t="shared" si="6"/>
        <v/>
      </c>
    </row>
    <row r="35" spans="1:25" ht="18.75" customHeight="1" x14ac:dyDescent="0.15">
      <c r="A35" s="6">
        <v>15</v>
      </c>
      <c r="B35" s="103"/>
      <c r="C35" s="104"/>
      <c r="D35" s="17" t="s">
        <v>7</v>
      </c>
      <c r="E35" s="18"/>
      <c r="F35" s="18"/>
      <c r="G35" s="73"/>
      <c r="H35" s="72" t="s">
        <v>2</v>
      </c>
      <c r="I35" s="18"/>
      <c r="J35" s="36"/>
      <c r="K35" s="10"/>
      <c r="L35" s="10"/>
      <c r="M35" s="71"/>
      <c r="N35" s="72" t="s">
        <v>6</v>
      </c>
      <c r="O35" s="71"/>
      <c r="P35" s="105"/>
      <c r="Q35" s="106"/>
      <c r="R35" s="28" t="str">
        <f t="shared" si="0"/>
        <v/>
      </c>
      <c r="S35" s="28" t="str">
        <f>M14&amp;""</f>
        <v/>
      </c>
      <c r="T35" s="27" t="str">
        <f t="shared" si="1"/>
        <v/>
      </c>
      <c r="U35" s="27" t="str">
        <f t="shared" si="2"/>
        <v/>
      </c>
      <c r="V35" s="27" t="str">
        <f t="shared" si="3"/>
        <v/>
      </c>
      <c r="W35" s="35" t="str">
        <f t="shared" si="4"/>
        <v/>
      </c>
      <c r="X35" s="63" t="str">
        <f t="shared" si="5"/>
        <v/>
      </c>
      <c r="Y35" s="39" t="str">
        <f t="shared" si="6"/>
        <v/>
      </c>
    </row>
    <row r="36" spans="1:25" ht="18.75" customHeight="1" x14ac:dyDescent="0.15">
      <c r="A36" s="6">
        <v>16</v>
      </c>
      <c r="B36" s="103"/>
      <c r="C36" s="104"/>
      <c r="D36" s="17" t="s">
        <v>7</v>
      </c>
      <c r="E36" s="18"/>
      <c r="F36" s="18"/>
      <c r="G36" s="73"/>
      <c r="H36" s="72" t="s">
        <v>2</v>
      </c>
      <c r="I36" s="18"/>
      <c r="J36" s="36"/>
      <c r="K36" s="10"/>
      <c r="L36" s="10"/>
      <c r="M36" s="71"/>
      <c r="N36" s="72" t="s">
        <v>6</v>
      </c>
      <c r="O36" s="71"/>
      <c r="P36" s="105"/>
      <c r="Q36" s="106"/>
      <c r="R36" s="28" t="str">
        <f t="shared" si="0"/>
        <v/>
      </c>
      <c r="S36" s="28" t="str">
        <f>M14&amp;""</f>
        <v/>
      </c>
      <c r="T36" s="27" t="str">
        <f t="shared" si="1"/>
        <v/>
      </c>
      <c r="U36" s="27" t="str">
        <f t="shared" si="2"/>
        <v/>
      </c>
      <c r="V36" s="27" t="str">
        <f t="shared" si="3"/>
        <v/>
      </c>
      <c r="W36" s="35" t="str">
        <f t="shared" si="4"/>
        <v/>
      </c>
      <c r="X36" s="63" t="str">
        <f t="shared" si="5"/>
        <v/>
      </c>
      <c r="Y36" s="39" t="str">
        <f t="shared" si="6"/>
        <v/>
      </c>
    </row>
    <row r="37" spans="1:25" ht="18.75" customHeight="1" x14ac:dyDescent="0.15">
      <c r="A37" s="6">
        <v>17</v>
      </c>
      <c r="B37" s="103"/>
      <c r="C37" s="104"/>
      <c r="D37" s="17" t="s">
        <v>7</v>
      </c>
      <c r="E37" s="18"/>
      <c r="F37" s="18"/>
      <c r="G37" s="73"/>
      <c r="H37" s="72" t="s">
        <v>2</v>
      </c>
      <c r="I37" s="18"/>
      <c r="J37" s="36"/>
      <c r="K37" s="10"/>
      <c r="L37" s="10"/>
      <c r="M37" s="71"/>
      <c r="N37" s="72" t="s">
        <v>6</v>
      </c>
      <c r="O37" s="71"/>
      <c r="P37" s="105"/>
      <c r="Q37" s="106"/>
      <c r="R37" s="28" t="str">
        <f t="shared" si="0"/>
        <v/>
      </c>
      <c r="S37" s="28" t="str">
        <f>M14&amp;""</f>
        <v/>
      </c>
      <c r="T37" s="27" t="str">
        <f t="shared" si="1"/>
        <v/>
      </c>
      <c r="U37" s="27" t="str">
        <f t="shared" si="2"/>
        <v/>
      </c>
      <c r="V37" s="27" t="str">
        <f t="shared" si="3"/>
        <v/>
      </c>
      <c r="W37" s="35" t="str">
        <f t="shared" si="4"/>
        <v/>
      </c>
      <c r="X37" s="63" t="str">
        <f t="shared" si="5"/>
        <v/>
      </c>
      <c r="Y37" s="39" t="str">
        <f t="shared" si="6"/>
        <v/>
      </c>
    </row>
    <row r="38" spans="1:25" ht="18.75" customHeight="1" x14ac:dyDescent="0.15">
      <c r="A38" s="6">
        <v>18</v>
      </c>
      <c r="B38" s="103"/>
      <c r="C38" s="104"/>
      <c r="D38" s="17" t="s">
        <v>7</v>
      </c>
      <c r="E38" s="18"/>
      <c r="F38" s="18"/>
      <c r="G38" s="73"/>
      <c r="H38" s="72" t="s">
        <v>2</v>
      </c>
      <c r="I38" s="18"/>
      <c r="J38" s="36"/>
      <c r="K38" s="10"/>
      <c r="L38" s="10"/>
      <c r="M38" s="71"/>
      <c r="N38" s="72" t="s">
        <v>6</v>
      </c>
      <c r="O38" s="71"/>
      <c r="P38" s="105"/>
      <c r="Q38" s="106"/>
      <c r="R38" s="28" t="str">
        <f t="shared" si="0"/>
        <v/>
      </c>
      <c r="S38" s="28" t="str">
        <f>M14&amp;""</f>
        <v/>
      </c>
      <c r="T38" s="27" t="str">
        <f t="shared" si="1"/>
        <v/>
      </c>
      <c r="U38" s="27" t="str">
        <f t="shared" si="2"/>
        <v/>
      </c>
      <c r="V38" s="27" t="str">
        <f t="shared" si="3"/>
        <v/>
      </c>
      <c r="W38" s="35" t="str">
        <f t="shared" si="4"/>
        <v/>
      </c>
      <c r="X38" s="63" t="str">
        <f t="shared" si="5"/>
        <v/>
      </c>
      <c r="Y38" s="39" t="str">
        <f t="shared" si="6"/>
        <v/>
      </c>
    </row>
    <row r="39" spans="1:25" ht="18.75" customHeight="1" x14ac:dyDescent="0.15">
      <c r="A39" s="6">
        <v>19</v>
      </c>
      <c r="B39" s="103"/>
      <c r="C39" s="104"/>
      <c r="D39" s="17" t="s">
        <v>7</v>
      </c>
      <c r="E39" s="18"/>
      <c r="F39" s="18"/>
      <c r="G39" s="73"/>
      <c r="H39" s="60" t="s">
        <v>2</v>
      </c>
      <c r="I39" s="18"/>
      <c r="J39" s="68"/>
      <c r="K39" s="10"/>
      <c r="L39" s="10"/>
      <c r="M39" s="58"/>
      <c r="N39" s="60" t="s">
        <v>6</v>
      </c>
      <c r="O39" s="58"/>
      <c r="P39" s="105"/>
      <c r="Q39" s="106"/>
      <c r="R39" s="28" t="str">
        <f t="shared" si="0"/>
        <v/>
      </c>
      <c r="S39" s="28" t="str">
        <f>M14&amp;""</f>
        <v/>
      </c>
      <c r="T39" s="27" t="str">
        <f t="shared" si="1"/>
        <v/>
      </c>
      <c r="U39" s="27" t="str">
        <f t="shared" si="2"/>
        <v/>
      </c>
      <c r="V39" s="27" t="str">
        <f t="shared" si="3"/>
        <v/>
      </c>
      <c r="W39" s="35" t="str">
        <f t="shared" si="4"/>
        <v/>
      </c>
      <c r="X39" s="63" t="str">
        <f t="shared" si="5"/>
        <v/>
      </c>
      <c r="Y39" s="39" t="str">
        <f t="shared" si="6"/>
        <v/>
      </c>
    </row>
    <row r="40" spans="1:25" ht="18.75" customHeight="1" x14ac:dyDescent="0.15">
      <c r="A40" s="8">
        <v>20</v>
      </c>
      <c r="B40" s="101"/>
      <c r="C40" s="102"/>
      <c r="D40" s="19" t="s">
        <v>7</v>
      </c>
      <c r="E40" s="20"/>
      <c r="F40" s="20"/>
      <c r="G40" s="74"/>
      <c r="H40" s="59" t="s">
        <v>2</v>
      </c>
      <c r="I40" s="20"/>
      <c r="J40" s="37"/>
      <c r="K40" s="11"/>
      <c r="L40" s="11"/>
      <c r="M40" s="75"/>
      <c r="N40" s="59" t="s">
        <v>6</v>
      </c>
      <c r="O40" s="75"/>
      <c r="P40" s="166"/>
      <c r="Q40" s="167"/>
      <c r="R40" s="28" t="str">
        <f t="shared" si="0"/>
        <v/>
      </c>
      <c r="S40" s="28" t="str">
        <f>M14&amp;""</f>
        <v/>
      </c>
      <c r="T40" s="27" t="str">
        <f t="shared" si="1"/>
        <v/>
      </c>
      <c r="U40" s="27" t="str">
        <f t="shared" si="2"/>
        <v/>
      </c>
      <c r="V40" s="27" t="str">
        <f t="shared" si="3"/>
        <v/>
      </c>
      <c r="W40" s="35" t="str">
        <f t="shared" si="4"/>
        <v/>
      </c>
      <c r="X40" s="63" t="str">
        <f t="shared" si="5"/>
        <v/>
      </c>
      <c r="Y40" s="39" t="str">
        <f t="shared" si="6"/>
        <v/>
      </c>
    </row>
    <row r="41" spans="1:25" ht="6" customHeight="1" x14ac:dyDescent="0.15">
      <c r="C41" s="33"/>
      <c r="K41" s="29"/>
      <c r="L41" s="29"/>
    </row>
    <row r="42" spans="1:25" ht="18" customHeight="1" x14ac:dyDescent="0.15">
      <c r="A42" s="76" t="s">
        <v>105</v>
      </c>
      <c r="C42" s="33"/>
      <c r="K42" s="29"/>
      <c r="L42" s="29"/>
    </row>
    <row r="43" spans="1:25" ht="6" customHeight="1" x14ac:dyDescent="0.15">
      <c r="C43" s="33"/>
      <c r="K43" s="29"/>
      <c r="L43" s="29"/>
    </row>
    <row r="44" spans="1:25" x14ac:dyDescent="0.15">
      <c r="A44" s="111" t="s">
        <v>34</v>
      </c>
      <c r="B44" s="111"/>
      <c r="C44" s="111"/>
      <c r="D44" s="111"/>
      <c r="E44" s="111"/>
    </row>
    <row r="45" spans="1:25" ht="27.75" customHeight="1" x14ac:dyDescent="0.15">
      <c r="A45" s="169" t="s">
        <v>108</v>
      </c>
      <c r="B45" s="169"/>
      <c r="C45" s="169"/>
      <c r="D45" s="169"/>
      <c r="E45" s="169"/>
      <c r="F45" s="31"/>
      <c r="G45" s="170" t="s">
        <v>36</v>
      </c>
      <c r="H45" s="171"/>
      <c r="I45" s="168" t="s">
        <v>46</v>
      </c>
      <c r="J45" s="168"/>
      <c r="K45" s="168"/>
      <c r="L45" s="109">
        <f>300*F45</f>
        <v>0</v>
      </c>
      <c r="M45" s="110"/>
      <c r="N45" s="110"/>
      <c r="O45" s="110"/>
      <c r="P45" s="110"/>
      <c r="Q45" s="13" t="s">
        <v>35</v>
      </c>
      <c r="R45" s="47"/>
      <c r="S45" s="32"/>
      <c r="T45" s="32"/>
    </row>
    <row r="46" spans="1:25" ht="6.75" customHeight="1" x14ac:dyDescent="0.15"/>
    <row r="47" spans="1:25" ht="18" customHeight="1" x14ac:dyDescent="0.15">
      <c r="A47" s="7" t="s">
        <v>80</v>
      </c>
    </row>
    <row r="48" spans="1:25" ht="5.25" customHeight="1" x14ac:dyDescent="0.15"/>
    <row r="49" spans="1:19" s="21" customFormat="1" ht="15" customHeight="1" x14ac:dyDescent="0.15">
      <c r="A49" s="165" t="s">
        <v>43</v>
      </c>
      <c r="B49" s="165"/>
      <c r="C49" s="165"/>
      <c r="D49" s="165"/>
      <c r="E49" s="165"/>
      <c r="F49" s="165"/>
      <c r="G49" s="165"/>
      <c r="H49" s="165"/>
      <c r="I49" s="165"/>
      <c r="J49" s="165"/>
      <c r="K49" s="165"/>
      <c r="L49" s="165"/>
      <c r="M49" s="165"/>
      <c r="N49" s="165"/>
      <c r="O49" s="165"/>
      <c r="P49" s="165"/>
    </row>
    <row r="50" spans="1:19" s="21" customFormat="1" ht="15" customHeight="1" x14ac:dyDescent="0.15">
      <c r="A50" s="165"/>
      <c r="B50" s="165"/>
      <c r="C50" s="165"/>
      <c r="D50" s="165"/>
      <c r="E50" s="165"/>
      <c r="F50" s="165"/>
      <c r="G50" s="165"/>
      <c r="H50" s="165"/>
      <c r="I50" s="165"/>
      <c r="J50" s="165"/>
      <c r="K50" s="165"/>
      <c r="L50" s="165"/>
      <c r="M50" s="165"/>
      <c r="N50" s="165"/>
      <c r="O50" s="165"/>
      <c r="P50" s="165"/>
    </row>
    <row r="51" spans="1:19" s="21" customFormat="1" ht="15" customHeight="1" x14ac:dyDescent="0.15">
      <c r="A51" s="165"/>
      <c r="B51" s="165"/>
      <c r="C51" s="165"/>
      <c r="D51" s="165"/>
      <c r="E51" s="165"/>
      <c r="F51" s="165"/>
      <c r="G51" s="165"/>
      <c r="H51" s="165"/>
      <c r="I51" s="165"/>
      <c r="J51" s="165"/>
      <c r="K51" s="165"/>
      <c r="L51" s="165"/>
      <c r="M51" s="165"/>
      <c r="N51" s="165"/>
      <c r="O51" s="165"/>
      <c r="P51" s="165"/>
    </row>
    <row r="52" spans="1:19" s="21" customFormat="1" ht="15" customHeight="1" x14ac:dyDescent="0.15">
      <c r="A52" s="165"/>
      <c r="B52" s="165"/>
      <c r="C52" s="165"/>
      <c r="D52" s="165"/>
      <c r="E52" s="165"/>
      <c r="F52" s="165"/>
      <c r="G52" s="165"/>
      <c r="H52" s="165"/>
      <c r="I52" s="165"/>
      <c r="J52" s="165"/>
      <c r="K52" s="165"/>
      <c r="L52" s="165"/>
      <c r="M52" s="165"/>
      <c r="N52" s="165"/>
      <c r="O52" s="165"/>
      <c r="P52" s="165"/>
    </row>
    <row r="53" spans="1:19" ht="6" customHeight="1" x14ac:dyDescent="0.15">
      <c r="A53" s="7"/>
      <c r="B53" s="7"/>
      <c r="C53" s="7"/>
      <c r="D53" s="7"/>
      <c r="E53" s="7"/>
      <c r="F53" s="7"/>
      <c r="G53" s="7"/>
      <c r="H53" s="7"/>
      <c r="I53" s="7"/>
      <c r="J53" s="7"/>
      <c r="K53" s="7"/>
      <c r="L53" s="7"/>
      <c r="M53" s="7"/>
      <c r="N53" s="7"/>
      <c r="O53" s="7"/>
      <c r="P53" s="7"/>
      <c r="Q53" s="7"/>
      <c r="R53" s="7"/>
    </row>
    <row r="54" spans="1:19" x14ac:dyDescent="0.15">
      <c r="A54" s="7" t="s">
        <v>103</v>
      </c>
      <c r="B54" s="7"/>
      <c r="C54" s="7"/>
      <c r="D54" s="7"/>
      <c r="E54" s="7"/>
      <c r="F54" s="7"/>
      <c r="G54" s="7"/>
      <c r="H54" s="7"/>
      <c r="I54" s="7"/>
      <c r="J54" s="7"/>
      <c r="K54" s="7"/>
      <c r="L54" s="7"/>
      <c r="M54" s="7"/>
      <c r="N54" s="7"/>
      <c r="O54" s="7"/>
      <c r="P54" s="7"/>
      <c r="Q54" s="7"/>
      <c r="R54" s="7"/>
    </row>
    <row r="55" spans="1:19" ht="6" customHeight="1" x14ac:dyDescent="0.15">
      <c r="A55" s="7"/>
      <c r="B55" s="7"/>
      <c r="C55" s="7"/>
      <c r="D55" s="7"/>
      <c r="E55" s="7"/>
      <c r="F55" s="7"/>
      <c r="G55" s="107"/>
      <c r="H55" s="107"/>
      <c r="I55" s="107"/>
      <c r="J55" s="107"/>
      <c r="K55" s="107"/>
      <c r="L55" s="107"/>
      <c r="M55" s="107"/>
      <c r="N55" s="107"/>
      <c r="O55" s="107"/>
      <c r="P55" s="97" t="s">
        <v>81</v>
      </c>
      <c r="Q55" s="97"/>
      <c r="R55" s="42"/>
    </row>
    <row r="56" spans="1:19" ht="17.25" customHeight="1" x14ac:dyDescent="0.15">
      <c r="A56" s="7"/>
      <c r="B56" s="7"/>
      <c r="C56" s="7"/>
      <c r="D56" s="7"/>
      <c r="E56" s="7"/>
      <c r="F56" s="43" t="s">
        <v>45</v>
      </c>
      <c r="G56" s="108"/>
      <c r="H56" s="108"/>
      <c r="I56" s="108"/>
      <c r="J56" s="108"/>
      <c r="K56" s="108"/>
      <c r="L56" s="108"/>
      <c r="M56" s="108"/>
      <c r="N56" s="108"/>
      <c r="O56" s="108"/>
      <c r="P56" s="98"/>
      <c r="Q56" s="98"/>
      <c r="R56" s="42"/>
      <c r="S56" s="15"/>
    </row>
    <row r="57" spans="1:19" x14ac:dyDescent="0.15">
      <c r="A57" s="16"/>
    </row>
  </sheetData>
  <mergeCells count="103">
    <mergeCell ref="A49:P52"/>
    <mergeCell ref="G55:O56"/>
    <mergeCell ref="P55:Q56"/>
    <mergeCell ref="A44:E44"/>
    <mergeCell ref="I45:K45"/>
    <mergeCell ref="A45:E45"/>
    <mergeCell ref="G45:H45"/>
    <mergeCell ref="L45:P45"/>
    <mergeCell ref="B31:C31"/>
    <mergeCell ref="B32:C32"/>
    <mergeCell ref="B35:C35"/>
    <mergeCell ref="B39:C39"/>
    <mergeCell ref="P39:Q39"/>
    <mergeCell ref="B40:C40"/>
    <mergeCell ref="P40:Q40"/>
    <mergeCell ref="P31:Q31"/>
    <mergeCell ref="P32:Q32"/>
    <mergeCell ref="P35:Q35"/>
    <mergeCell ref="B33:C33"/>
    <mergeCell ref="P33:Q33"/>
    <mergeCell ref="B34:C34"/>
    <mergeCell ref="P34:Q34"/>
    <mergeCell ref="B36:C36"/>
    <mergeCell ref="P36:Q36"/>
    <mergeCell ref="B37:C37"/>
    <mergeCell ref="P37:Q37"/>
    <mergeCell ref="B38:C38"/>
    <mergeCell ref="P38:Q38"/>
    <mergeCell ref="B25:C25"/>
    <mergeCell ref="B26:C26"/>
    <mergeCell ref="B27:C27"/>
    <mergeCell ref="B28:C28"/>
    <mergeCell ref="B29:C29"/>
    <mergeCell ref="B30:C30"/>
    <mergeCell ref="P25:Q25"/>
    <mergeCell ref="P26:Q26"/>
    <mergeCell ref="P27:Q27"/>
    <mergeCell ref="P28:Q28"/>
    <mergeCell ref="P29:Q29"/>
    <mergeCell ref="P30:Q30"/>
    <mergeCell ref="B21:C21"/>
    <mergeCell ref="P21:Q21"/>
    <mergeCell ref="B22:C22"/>
    <mergeCell ref="B23:C23"/>
    <mergeCell ref="B24:C24"/>
    <mergeCell ref="I18:I19"/>
    <mergeCell ref="O18:O19"/>
    <mergeCell ref="P18:Q19"/>
    <mergeCell ref="T18:T19"/>
    <mergeCell ref="B20:C20"/>
    <mergeCell ref="P20:Q20"/>
    <mergeCell ref="P22:Q22"/>
    <mergeCell ref="P23:Q23"/>
    <mergeCell ref="P24:Q24"/>
    <mergeCell ref="J18:J19"/>
    <mergeCell ref="K18:N19"/>
    <mergeCell ref="A17:E17"/>
    <mergeCell ref="A18:A19"/>
    <mergeCell ref="B18:D19"/>
    <mergeCell ref="E18:E19"/>
    <mergeCell ref="F18:F19"/>
    <mergeCell ref="G18:H19"/>
    <mergeCell ref="A14:C14"/>
    <mergeCell ref="D14:F14"/>
    <mergeCell ref="M14:Q14"/>
    <mergeCell ref="A11:C11"/>
    <mergeCell ref="D11:H11"/>
    <mergeCell ref="I11:J11"/>
    <mergeCell ref="K11:Q11"/>
    <mergeCell ref="A12:C13"/>
    <mergeCell ref="E12:Q12"/>
    <mergeCell ref="D13:Q13"/>
    <mergeCell ref="G14:L14"/>
    <mergeCell ref="A8:C9"/>
    <mergeCell ref="D8:Q9"/>
    <mergeCell ref="S8:AB9"/>
    <mergeCell ref="A10:C10"/>
    <mergeCell ref="D10:H10"/>
    <mergeCell ref="I10:J10"/>
    <mergeCell ref="K10:Q10"/>
    <mergeCell ref="A6:C6"/>
    <mergeCell ref="D6:H6"/>
    <mergeCell ref="I6:J6"/>
    <mergeCell ref="K6:Q6"/>
    <mergeCell ref="S6:AB7"/>
    <mergeCell ref="A7:C7"/>
    <mergeCell ref="D7:H7"/>
    <mergeCell ref="I7:J7"/>
    <mergeCell ref="K7:Q7"/>
    <mergeCell ref="A4:C4"/>
    <mergeCell ref="D4:H4"/>
    <mergeCell ref="I4:J4"/>
    <mergeCell ref="K4:Q4"/>
    <mergeCell ref="A5:C5"/>
    <mergeCell ref="D5:H5"/>
    <mergeCell ref="I5:J5"/>
    <mergeCell ref="K5:Q5"/>
    <mergeCell ref="A1:M1"/>
    <mergeCell ref="O1:P1"/>
    <mergeCell ref="A3:C3"/>
    <mergeCell ref="D3:H3"/>
    <mergeCell ref="I3:J3"/>
    <mergeCell ref="K3:Q3"/>
  </mergeCells>
  <phoneticPr fontId="1"/>
  <conditionalFormatting sqref="E21:F30 M21:M30 I21:I30 O21:Q30 I39:I40 M39:M40 E39:F40 O39:Q40 B21:B40">
    <cfRule type="containsBlanks" dxfId="117" priority="156">
      <formula>LEN(TRIM(B21))=0</formula>
    </cfRule>
  </conditionalFormatting>
  <conditionalFormatting sqref="E12:R12 D14:F14 D3:D5 K3:L4 E21:F30 I21:I30 M21:M30 P21:Q30 M39:M40 I39:I40 E39:F40 P39:Q40 B21:B40">
    <cfRule type="containsBlanks" dxfId="116" priority="155">
      <formula>LEN(TRIM(B3))=0</formula>
    </cfRule>
  </conditionalFormatting>
  <conditionalFormatting sqref="E12:R12 D14:F14 D3:D5 K3:L4">
    <cfRule type="containsBlanks" dxfId="115" priority="158">
      <formula>LEN(TRIM(D3))=0</formula>
    </cfRule>
  </conditionalFormatting>
  <conditionalFormatting sqref="D5">
    <cfRule type="containsBlanks" dxfId="114" priority="151">
      <formula>LEN(TRIM(D5))=0</formula>
    </cfRule>
  </conditionalFormatting>
  <conditionalFormatting sqref="D13:R13">
    <cfRule type="containsBlanks" dxfId="113" priority="148">
      <formula>LEN(TRIM(D13))=0</formula>
    </cfRule>
  </conditionalFormatting>
  <conditionalFormatting sqref="G55">
    <cfRule type="containsBlanks" dxfId="112" priority="154">
      <formula>LEN(TRIM(G55))=0</formula>
    </cfRule>
  </conditionalFormatting>
  <conditionalFormatting sqref="L39:L40 L21:L30 L45">
    <cfRule type="cellIs" dxfId="111" priority="159" operator="equal">
      <formula>$T$1</formula>
    </cfRule>
  </conditionalFormatting>
  <conditionalFormatting sqref="M14:R14">
    <cfRule type="containsBlanks" dxfId="110" priority="149">
      <formula>LEN(TRIM(M14))=0</formula>
    </cfRule>
    <cfRule type="containsBlanks" dxfId="109" priority="150">
      <formula>LEN(TRIM(M14))=0</formula>
    </cfRule>
  </conditionalFormatting>
  <conditionalFormatting sqref="Q1:R1">
    <cfRule type="containsBlanks" dxfId="108" priority="153">
      <formula>LEN(TRIM(Q1))=0</formula>
    </cfRule>
  </conditionalFormatting>
  <conditionalFormatting sqref="F45">
    <cfRule type="containsBlanks" dxfId="107" priority="144">
      <formula>LEN(TRIM(F45))=0</formula>
    </cfRule>
  </conditionalFormatting>
  <conditionalFormatting sqref="F45">
    <cfRule type="containsBlanks" dxfId="106" priority="145">
      <formula>LEN(TRIM(F45))=0</formula>
    </cfRule>
  </conditionalFormatting>
  <conditionalFormatting sqref="O1">
    <cfRule type="containsBlanks" dxfId="105" priority="140">
      <formula>LEN(TRIM(O1))=0</formula>
    </cfRule>
  </conditionalFormatting>
  <conditionalFormatting sqref="K6:L6">
    <cfRule type="containsBlanks" dxfId="104" priority="138">
      <formula>LEN(TRIM(K6))=0</formula>
    </cfRule>
  </conditionalFormatting>
  <conditionalFormatting sqref="K6:L6">
    <cfRule type="containsBlanks" dxfId="103" priority="137">
      <formula>LEN(TRIM(K6))=0</formula>
    </cfRule>
  </conditionalFormatting>
  <conditionalFormatting sqref="K6:L6">
    <cfRule type="containsBlanks" dxfId="102" priority="139">
      <formula>LEN(TRIM(K6))=0</formula>
    </cfRule>
  </conditionalFormatting>
  <conditionalFormatting sqref="D7:D8 D10:D11">
    <cfRule type="containsBlanks" dxfId="101" priority="135">
      <formula>LEN(TRIM(D7))=0</formula>
    </cfRule>
  </conditionalFormatting>
  <conditionalFormatting sqref="D7:D8 D10:D11">
    <cfRule type="containsBlanks" dxfId="100" priority="136">
      <formula>LEN(TRIM(D7))=0</formula>
    </cfRule>
  </conditionalFormatting>
  <conditionalFormatting sqref="K7:L7 D10:D11 D7:D8 K10:L11">
    <cfRule type="containsBlanks" dxfId="99" priority="134">
      <formula>LEN(TRIM(D7))=0</formula>
    </cfRule>
  </conditionalFormatting>
  <conditionalFormatting sqref="D6">
    <cfRule type="containsBlanks" dxfId="98" priority="131">
      <formula>LEN(TRIM(D6))=0</formula>
    </cfRule>
  </conditionalFormatting>
  <conditionalFormatting sqref="D6">
    <cfRule type="containsBlanks" dxfId="97" priority="132">
      <formula>LEN(TRIM(D6))=0</formula>
    </cfRule>
  </conditionalFormatting>
  <conditionalFormatting sqref="K5:L5">
    <cfRule type="containsBlanks" dxfId="96" priority="133">
      <formula>LEN(TRIM(K5))=0</formula>
    </cfRule>
  </conditionalFormatting>
  <conditionalFormatting sqref="D6">
    <cfRule type="containsBlanks" dxfId="95" priority="130">
      <formula>LEN(TRIM(D6))=0</formula>
    </cfRule>
  </conditionalFormatting>
  <conditionalFormatting sqref="L21:L30 L39:L40">
    <cfRule type="containsBlanks" priority="127">
      <formula>LEN(TRIM(L21))=0</formula>
    </cfRule>
  </conditionalFormatting>
  <conditionalFormatting sqref="L21:L30 L39:L40">
    <cfRule type="containsBlanks" dxfId="94" priority="126">
      <formula>LEN(TRIM(L21))=0</formula>
    </cfRule>
  </conditionalFormatting>
  <conditionalFormatting sqref="P21:Q30 P39:Q39">
    <cfRule type="containsBlanks" dxfId="93" priority="124">
      <formula>LEN(TRIM(P21))=0</formula>
    </cfRule>
  </conditionalFormatting>
  <conditionalFormatting sqref="P21:Q30 P39:Q39">
    <cfRule type="containsBlanks" dxfId="92" priority="125">
      <formula>LEN(TRIM(P21))=0</formula>
    </cfRule>
  </conditionalFormatting>
  <conditionalFormatting sqref="P39:Q40">
    <cfRule type="containsBlanks" dxfId="91" priority="122">
      <formula>LEN(TRIM(P39))=0</formula>
    </cfRule>
  </conditionalFormatting>
  <conditionalFormatting sqref="P39:Q40">
    <cfRule type="containsBlanks" dxfId="90" priority="123">
      <formula>LEN(TRIM(P39))=0</formula>
    </cfRule>
  </conditionalFormatting>
  <conditionalFormatting sqref="K21:K30 K39:K40">
    <cfRule type="containsBlanks" dxfId="89" priority="115">
      <formula>LEN(TRIM(K21))=0</formula>
    </cfRule>
  </conditionalFormatting>
  <conditionalFormatting sqref="K21:K30 K39:K40">
    <cfRule type="cellIs" dxfId="88" priority="116" operator="equal">
      <formula>$T$1</formula>
    </cfRule>
  </conditionalFormatting>
  <conditionalFormatting sqref="L35">
    <cfRule type="containsBlanks" dxfId="87" priority="48">
      <formula>LEN(TRIM(L35))=0</formula>
    </cfRule>
  </conditionalFormatting>
  <conditionalFormatting sqref="J21:J26">
    <cfRule type="containsBlanks" dxfId="86" priority="111">
      <formula>LEN(TRIM(J21))=0</formula>
    </cfRule>
  </conditionalFormatting>
  <conditionalFormatting sqref="J21:J26">
    <cfRule type="containsBlanks" dxfId="85" priority="112">
      <formula>LEN(TRIM(J21))=0</formula>
    </cfRule>
  </conditionalFormatting>
  <conditionalFormatting sqref="J27:J30">
    <cfRule type="containsBlanks" dxfId="84" priority="109">
      <formula>LEN(TRIM(J27))=0</formula>
    </cfRule>
  </conditionalFormatting>
  <conditionalFormatting sqref="J27:J30">
    <cfRule type="containsBlanks" dxfId="83" priority="110">
      <formula>LEN(TRIM(J27))=0</formula>
    </cfRule>
  </conditionalFormatting>
  <conditionalFormatting sqref="J39:J40">
    <cfRule type="containsBlanks" dxfId="82" priority="107">
      <formula>LEN(TRIM(J39))=0</formula>
    </cfRule>
  </conditionalFormatting>
  <conditionalFormatting sqref="J39:J40">
    <cfRule type="containsBlanks" dxfId="81" priority="108">
      <formula>LEN(TRIM(J39))=0</formula>
    </cfRule>
  </conditionalFormatting>
  <conditionalFormatting sqref="G21:G40">
    <cfRule type="containsBlanks" dxfId="80" priority="105">
      <formula>LEN(TRIM(G21))=0</formula>
    </cfRule>
  </conditionalFormatting>
  <conditionalFormatting sqref="G21:G40">
    <cfRule type="containsBlanks" dxfId="79" priority="106">
      <formula>LEN(TRIM(G21))=0</formula>
    </cfRule>
  </conditionalFormatting>
  <conditionalFormatting sqref="E31:F31 M31 I31 O31:Q31">
    <cfRule type="containsBlanks" dxfId="78" priority="103">
      <formula>LEN(TRIM(E31))=0</formula>
    </cfRule>
  </conditionalFormatting>
  <conditionalFormatting sqref="E31:F31 I31 M31 P31:Q31">
    <cfRule type="containsBlanks" dxfId="77" priority="102">
      <formula>LEN(TRIM(E31))=0</formula>
    </cfRule>
  </conditionalFormatting>
  <conditionalFormatting sqref="L31">
    <cfRule type="cellIs" dxfId="76" priority="104" operator="equal">
      <formula>$T$1</formula>
    </cfRule>
  </conditionalFormatting>
  <conditionalFormatting sqref="L31">
    <cfRule type="containsBlanks" priority="101">
      <formula>LEN(TRIM(L31))=0</formula>
    </cfRule>
  </conditionalFormatting>
  <conditionalFormatting sqref="L31">
    <cfRule type="containsBlanks" dxfId="75" priority="100">
      <formula>LEN(TRIM(L31))=0</formula>
    </cfRule>
  </conditionalFormatting>
  <conditionalFormatting sqref="P31:Q31">
    <cfRule type="containsBlanks" dxfId="74" priority="98">
      <formula>LEN(TRIM(P31))=0</formula>
    </cfRule>
  </conditionalFormatting>
  <conditionalFormatting sqref="P31:Q31">
    <cfRule type="containsBlanks" dxfId="73" priority="99">
      <formula>LEN(TRIM(P31))=0</formula>
    </cfRule>
  </conditionalFormatting>
  <conditionalFormatting sqref="K31">
    <cfRule type="containsBlanks" dxfId="72" priority="96">
      <formula>LEN(TRIM(K31))=0</formula>
    </cfRule>
  </conditionalFormatting>
  <conditionalFormatting sqref="K31">
    <cfRule type="cellIs" dxfId="71" priority="97" operator="equal">
      <formula>$T$1</formula>
    </cfRule>
  </conditionalFormatting>
  <conditionalFormatting sqref="J31">
    <cfRule type="containsBlanks" dxfId="70" priority="94">
      <formula>LEN(TRIM(J31))=0</formula>
    </cfRule>
  </conditionalFormatting>
  <conditionalFormatting sqref="J31">
    <cfRule type="containsBlanks" dxfId="69" priority="95">
      <formula>LEN(TRIM(J31))=0</formula>
    </cfRule>
  </conditionalFormatting>
  <conditionalFormatting sqref="E32:F32 M32 I32 O32:Q32">
    <cfRule type="containsBlanks" dxfId="68" priority="90">
      <formula>LEN(TRIM(E32))=0</formula>
    </cfRule>
  </conditionalFormatting>
  <conditionalFormatting sqref="E32:F32 I32 M32 P32:Q32">
    <cfRule type="containsBlanks" dxfId="67" priority="89">
      <formula>LEN(TRIM(E32))=0</formula>
    </cfRule>
  </conditionalFormatting>
  <conditionalFormatting sqref="L32">
    <cfRule type="cellIs" dxfId="66" priority="91" operator="equal">
      <formula>$T$1</formula>
    </cfRule>
  </conditionalFormatting>
  <conditionalFormatting sqref="L32">
    <cfRule type="containsBlanks" priority="88">
      <formula>LEN(TRIM(L32))=0</formula>
    </cfRule>
  </conditionalFormatting>
  <conditionalFormatting sqref="L32">
    <cfRule type="containsBlanks" dxfId="65" priority="87">
      <formula>LEN(TRIM(L32))=0</formula>
    </cfRule>
  </conditionalFormatting>
  <conditionalFormatting sqref="P32:Q32">
    <cfRule type="containsBlanks" dxfId="64" priority="85">
      <formula>LEN(TRIM(P32))=0</formula>
    </cfRule>
  </conditionalFormatting>
  <conditionalFormatting sqref="P32:Q32">
    <cfRule type="containsBlanks" dxfId="63" priority="86">
      <formula>LEN(TRIM(P32))=0</formula>
    </cfRule>
  </conditionalFormatting>
  <conditionalFormatting sqref="K32">
    <cfRule type="containsBlanks" dxfId="62" priority="83">
      <formula>LEN(TRIM(K32))=0</formula>
    </cfRule>
  </conditionalFormatting>
  <conditionalFormatting sqref="K32">
    <cfRule type="cellIs" dxfId="61" priority="84" operator="equal">
      <formula>$T$1</formula>
    </cfRule>
  </conditionalFormatting>
  <conditionalFormatting sqref="J32">
    <cfRule type="containsBlanks" dxfId="60" priority="81">
      <formula>LEN(TRIM(J32))=0</formula>
    </cfRule>
  </conditionalFormatting>
  <conditionalFormatting sqref="J32">
    <cfRule type="containsBlanks" dxfId="59" priority="82">
      <formula>LEN(TRIM(J32))=0</formula>
    </cfRule>
  </conditionalFormatting>
  <conditionalFormatting sqref="E33:F33 M33 I33 O33:Q33">
    <cfRule type="containsBlanks" dxfId="58" priority="77">
      <formula>LEN(TRIM(E33))=0</formula>
    </cfRule>
  </conditionalFormatting>
  <conditionalFormatting sqref="E33:F33 I33 M33 P33:Q33">
    <cfRule type="containsBlanks" dxfId="57" priority="76">
      <formula>LEN(TRIM(E33))=0</formula>
    </cfRule>
  </conditionalFormatting>
  <conditionalFormatting sqref="L33">
    <cfRule type="cellIs" dxfId="56" priority="78" operator="equal">
      <formula>$T$1</formula>
    </cfRule>
  </conditionalFormatting>
  <conditionalFormatting sqref="L33">
    <cfRule type="containsBlanks" priority="75">
      <formula>LEN(TRIM(L33))=0</formula>
    </cfRule>
  </conditionalFormatting>
  <conditionalFormatting sqref="L33">
    <cfRule type="containsBlanks" dxfId="55" priority="74">
      <formula>LEN(TRIM(L33))=0</formula>
    </cfRule>
  </conditionalFormatting>
  <conditionalFormatting sqref="P33:Q33">
    <cfRule type="containsBlanks" dxfId="54" priority="72">
      <formula>LEN(TRIM(P33))=0</formula>
    </cfRule>
  </conditionalFormatting>
  <conditionalFormatting sqref="P33:Q33">
    <cfRule type="containsBlanks" dxfId="53" priority="73">
      <formula>LEN(TRIM(P33))=0</formula>
    </cfRule>
  </conditionalFormatting>
  <conditionalFormatting sqref="K33">
    <cfRule type="containsBlanks" dxfId="52" priority="70">
      <formula>LEN(TRIM(K33))=0</formula>
    </cfRule>
  </conditionalFormatting>
  <conditionalFormatting sqref="K33">
    <cfRule type="cellIs" dxfId="51" priority="71" operator="equal">
      <formula>$T$1</formula>
    </cfRule>
  </conditionalFormatting>
  <conditionalFormatting sqref="J33">
    <cfRule type="containsBlanks" dxfId="50" priority="68">
      <formula>LEN(TRIM(J33))=0</formula>
    </cfRule>
  </conditionalFormatting>
  <conditionalFormatting sqref="J33">
    <cfRule type="containsBlanks" dxfId="49" priority="69">
      <formula>LEN(TRIM(J33))=0</formula>
    </cfRule>
  </conditionalFormatting>
  <conditionalFormatting sqref="E34:F34 M34 I34 O34:Q34">
    <cfRule type="containsBlanks" dxfId="48" priority="64">
      <formula>LEN(TRIM(E34))=0</formula>
    </cfRule>
  </conditionalFormatting>
  <conditionalFormatting sqref="E34:F34 I34 M34 P34:Q34">
    <cfRule type="containsBlanks" dxfId="47" priority="63">
      <formula>LEN(TRIM(E34))=0</formula>
    </cfRule>
  </conditionalFormatting>
  <conditionalFormatting sqref="L34">
    <cfRule type="cellIs" dxfId="46" priority="65" operator="equal">
      <formula>$T$1</formula>
    </cfRule>
  </conditionalFormatting>
  <conditionalFormatting sqref="L34">
    <cfRule type="containsBlanks" priority="62">
      <formula>LEN(TRIM(L34))=0</formula>
    </cfRule>
  </conditionalFormatting>
  <conditionalFormatting sqref="L34">
    <cfRule type="containsBlanks" dxfId="45" priority="61">
      <formula>LEN(TRIM(L34))=0</formula>
    </cfRule>
  </conditionalFormatting>
  <conditionalFormatting sqref="P34:Q34">
    <cfRule type="containsBlanks" dxfId="44" priority="59">
      <formula>LEN(TRIM(P34))=0</formula>
    </cfRule>
  </conditionalFormatting>
  <conditionalFormatting sqref="P34:Q34">
    <cfRule type="containsBlanks" dxfId="43" priority="60">
      <formula>LEN(TRIM(P34))=0</formula>
    </cfRule>
  </conditionalFormatting>
  <conditionalFormatting sqref="K34">
    <cfRule type="containsBlanks" dxfId="42" priority="57">
      <formula>LEN(TRIM(K34))=0</formula>
    </cfRule>
  </conditionalFormatting>
  <conditionalFormatting sqref="K34">
    <cfRule type="cellIs" dxfId="41" priority="58" operator="equal">
      <formula>$T$1</formula>
    </cfRule>
  </conditionalFormatting>
  <conditionalFormatting sqref="J34">
    <cfRule type="containsBlanks" dxfId="40" priority="55">
      <formula>LEN(TRIM(J34))=0</formula>
    </cfRule>
  </conditionalFormatting>
  <conditionalFormatting sqref="J34">
    <cfRule type="containsBlanks" dxfId="39" priority="56">
      <formula>LEN(TRIM(J34))=0</formula>
    </cfRule>
  </conditionalFormatting>
  <conditionalFormatting sqref="E35:F35 M35 I35 O35:Q35">
    <cfRule type="containsBlanks" dxfId="38" priority="51">
      <formula>LEN(TRIM(E35))=0</formula>
    </cfRule>
  </conditionalFormatting>
  <conditionalFormatting sqref="E35:F35 I35 M35 P35:Q35">
    <cfRule type="containsBlanks" dxfId="37" priority="50">
      <formula>LEN(TRIM(E35))=0</formula>
    </cfRule>
  </conditionalFormatting>
  <conditionalFormatting sqref="L35">
    <cfRule type="cellIs" dxfId="36" priority="52" operator="equal">
      <formula>$T$1</formula>
    </cfRule>
  </conditionalFormatting>
  <conditionalFormatting sqref="L35">
    <cfRule type="containsBlanks" priority="49">
      <formula>LEN(TRIM(L35))=0</formula>
    </cfRule>
  </conditionalFormatting>
  <conditionalFormatting sqref="P35:Q35">
    <cfRule type="containsBlanks" dxfId="35" priority="46">
      <formula>LEN(TRIM(P35))=0</formula>
    </cfRule>
  </conditionalFormatting>
  <conditionalFormatting sqref="P35:Q35">
    <cfRule type="containsBlanks" dxfId="34" priority="47">
      <formula>LEN(TRIM(P35))=0</formula>
    </cfRule>
  </conditionalFormatting>
  <conditionalFormatting sqref="K35">
    <cfRule type="containsBlanks" dxfId="33" priority="44">
      <formula>LEN(TRIM(K35))=0</formula>
    </cfRule>
  </conditionalFormatting>
  <conditionalFormatting sqref="K35">
    <cfRule type="cellIs" dxfId="32" priority="45" operator="equal">
      <formula>$T$1</formula>
    </cfRule>
  </conditionalFormatting>
  <conditionalFormatting sqref="J35">
    <cfRule type="containsBlanks" dxfId="31" priority="42">
      <formula>LEN(TRIM(J35))=0</formula>
    </cfRule>
  </conditionalFormatting>
  <conditionalFormatting sqref="J35">
    <cfRule type="containsBlanks" dxfId="30" priority="43">
      <formula>LEN(TRIM(J35))=0</formula>
    </cfRule>
  </conditionalFormatting>
  <conditionalFormatting sqref="E36:F36 M36 I36 O36:Q36">
    <cfRule type="containsBlanks" dxfId="29" priority="38">
      <formula>LEN(TRIM(E36))=0</formula>
    </cfRule>
  </conditionalFormatting>
  <conditionalFormatting sqref="E36:F36 I36 M36 P36:Q36">
    <cfRule type="containsBlanks" dxfId="28" priority="37">
      <formula>LEN(TRIM(E36))=0</formula>
    </cfRule>
  </conditionalFormatting>
  <conditionalFormatting sqref="L36">
    <cfRule type="cellIs" dxfId="27" priority="39" operator="equal">
      <formula>$T$1</formula>
    </cfRule>
  </conditionalFormatting>
  <conditionalFormatting sqref="L36">
    <cfRule type="containsBlanks" priority="36">
      <formula>LEN(TRIM(L36))=0</formula>
    </cfRule>
  </conditionalFormatting>
  <conditionalFormatting sqref="L36">
    <cfRule type="containsBlanks" dxfId="26" priority="35">
      <formula>LEN(TRIM(L36))=0</formula>
    </cfRule>
  </conditionalFormatting>
  <conditionalFormatting sqref="P36:Q36">
    <cfRule type="containsBlanks" dxfId="25" priority="33">
      <formula>LEN(TRIM(P36))=0</formula>
    </cfRule>
  </conditionalFormatting>
  <conditionalFormatting sqref="P36:Q36">
    <cfRule type="containsBlanks" dxfId="24" priority="34">
      <formula>LEN(TRIM(P36))=0</formula>
    </cfRule>
  </conditionalFormatting>
  <conditionalFormatting sqref="K36">
    <cfRule type="containsBlanks" dxfId="23" priority="31">
      <formula>LEN(TRIM(K36))=0</formula>
    </cfRule>
  </conditionalFormatting>
  <conditionalFormatting sqref="K36">
    <cfRule type="cellIs" dxfId="22" priority="32" operator="equal">
      <formula>$T$1</formula>
    </cfRule>
  </conditionalFormatting>
  <conditionalFormatting sqref="J36">
    <cfRule type="containsBlanks" dxfId="21" priority="29">
      <formula>LEN(TRIM(J36))=0</formula>
    </cfRule>
  </conditionalFormatting>
  <conditionalFormatting sqref="J36">
    <cfRule type="containsBlanks" dxfId="20" priority="30">
      <formula>LEN(TRIM(J36))=0</formula>
    </cfRule>
  </conditionalFormatting>
  <conditionalFormatting sqref="E37:F37 M37 I37 O37:Q37">
    <cfRule type="containsBlanks" dxfId="19" priority="25">
      <formula>LEN(TRIM(E37))=0</formula>
    </cfRule>
  </conditionalFormatting>
  <conditionalFormatting sqref="E37:F37 I37 M37 P37:Q37">
    <cfRule type="containsBlanks" dxfId="18" priority="24">
      <formula>LEN(TRIM(E37))=0</formula>
    </cfRule>
  </conditionalFormatting>
  <conditionalFormatting sqref="L37">
    <cfRule type="cellIs" dxfId="17" priority="26" operator="equal">
      <formula>$T$1</formula>
    </cfRule>
  </conditionalFormatting>
  <conditionalFormatting sqref="L37">
    <cfRule type="containsBlanks" priority="23">
      <formula>LEN(TRIM(L37))=0</formula>
    </cfRule>
  </conditionalFormatting>
  <conditionalFormatting sqref="L37">
    <cfRule type="containsBlanks" dxfId="16" priority="22">
      <formula>LEN(TRIM(L37))=0</formula>
    </cfRule>
  </conditionalFormatting>
  <conditionalFormatting sqref="P37:Q37">
    <cfRule type="containsBlanks" dxfId="15" priority="20">
      <formula>LEN(TRIM(P37))=0</formula>
    </cfRule>
  </conditionalFormatting>
  <conditionalFormatting sqref="P37:Q37">
    <cfRule type="containsBlanks" dxfId="14" priority="21">
      <formula>LEN(TRIM(P37))=0</formula>
    </cfRule>
  </conditionalFormatting>
  <conditionalFormatting sqref="K37">
    <cfRule type="containsBlanks" dxfId="13" priority="18">
      <formula>LEN(TRIM(K37))=0</formula>
    </cfRule>
  </conditionalFormatting>
  <conditionalFormatting sqref="K37">
    <cfRule type="cellIs" dxfId="12" priority="19" operator="equal">
      <formula>$T$1</formula>
    </cfRule>
  </conditionalFormatting>
  <conditionalFormatting sqref="J37">
    <cfRule type="containsBlanks" dxfId="11" priority="16">
      <formula>LEN(TRIM(J37))=0</formula>
    </cfRule>
  </conditionalFormatting>
  <conditionalFormatting sqref="J37">
    <cfRule type="containsBlanks" dxfId="10" priority="17">
      <formula>LEN(TRIM(J37))=0</formula>
    </cfRule>
  </conditionalFormatting>
  <conditionalFormatting sqref="E38:F38 M38 I38 O38:Q38">
    <cfRule type="containsBlanks" dxfId="9" priority="12">
      <formula>LEN(TRIM(E38))=0</formula>
    </cfRule>
  </conditionalFormatting>
  <conditionalFormatting sqref="E38:F38 I38 M38 P38:Q38">
    <cfRule type="containsBlanks" dxfId="8" priority="11">
      <formula>LEN(TRIM(E38))=0</formula>
    </cfRule>
  </conditionalFormatting>
  <conditionalFormatting sqref="L38">
    <cfRule type="cellIs" dxfId="7" priority="13" operator="equal">
      <formula>$T$1</formula>
    </cfRule>
  </conditionalFormatting>
  <conditionalFormatting sqref="L38">
    <cfRule type="containsBlanks" priority="10">
      <formula>LEN(TRIM(L38))=0</formula>
    </cfRule>
  </conditionalFormatting>
  <conditionalFormatting sqref="L38">
    <cfRule type="containsBlanks" dxfId="6" priority="9">
      <formula>LEN(TRIM(L38))=0</formula>
    </cfRule>
  </conditionalFormatting>
  <conditionalFormatting sqref="P38:Q38">
    <cfRule type="containsBlanks" dxfId="5" priority="7">
      <formula>LEN(TRIM(P38))=0</formula>
    </cfRule>
  </conditionalFormatting>
  <conditionalFormatting sqref="P38:Q38">
    <cfRule type="containsBlanks" dxfId="4" priority="8">
      <formula>LEN(TRIM(P38))=0</formula>
    </cfRule>
  </conditionalFormatting>
  <conditionalFormatting sqref="K38">
    <cfRule type="containsBlanks" dxfId="3" priority="5">
      <formula>LEN(TRIM(K38))=0</formula>
    </cfRule>
  </conditionalFormatting>
  <conditionalFormatting sqref="K38">
    <cfRule type="cellIs" dxfId="2" priority="6" operator="equal">
      <formula>$T$1</formula>
    </cfRule>
  </conditionalFormatting>
  <conditionalFormatting sqref="J38">
    <cfRule type="containsBlanks" dxfId="1" priority="3">
      <formula>LEN(TRIM(J38))=0</formula>
    </cfRule>
  </conditionalFormatting>
  <conditionalFormatting sqref="J38">
    <cfRule type="containsBlanks" dxfId="0" priority="4">
      <formula>LEN(TRIM(J38))=0</formula>
    </cfRule>
  </conditionalFormatting>
  <dataValidations count="1">
    <dataValidation type="list" allowBlank="1" showInputMessage="1" showErrorMessage="1" sqref="K7:L7 K5:L5" xr:uid="{32E3EBE7-A6D7-4CBF-AA71-61FD7FFA9C19}">
      <formula1>"Ａ指導員,Ｂ指導員,Ｃ指導員,学校顧問特例資格"</formula1>
    </dataValidation>
  </dataValidations>
  <pageMargins left="0.70866141732283472" right="0.51181102362204722" top="0.55118110236220474" bottom="0.35433070866141736" header="0.31496062992125984" footer="0.11811023622047245"/>
  <pageSetup paperSize="9" scale="8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43E77BB2-0E1E-4C98-8491-485791C7B546}">
          <x14:formula1>
            <xm:f>ドロップダウンデータ!$K$3:$K$4</xm:f>
          </x14:formula1>
          <xm:sqref>K21:K40</xm:sqref>
        </x14:dataValidation>
        <x14:dataValidation type="list" allowBlank="1" showInputMessage="1" showErrorMessage="1" xr:uid="{479F7DAB-E742-4C91-9EFF-E5AB6C9CE233}">
          <x14:formula1>
            <xm:f>ドロップダウンデータ!$J$3:$J$12</xm:f>
          </x14:formula1>
          <xm:sqref>M21:M40</xm:sqref>
        </x14:dataValidation>
        <x14:dataValidation type="list" allowBlank="1" showInputMessage="1" showErrorMessage="1" xr:uid="{BA94B838-4D39-4FCA-8691-A3EB0AC9B212}">
          <x14:formula1>
            <xm:f>ドロップダウンデータ!$A$3:$A$12</xm:f>
          </x14:formula1>
          <xm:sqref>O1:P1</xm:sqref>
        </x14:dataValidation>
        <x14:dataValidation type="list" allowBlank="1" showInputMessage="1" showErrorMessage="1" xr:uid="{A199D441-62D9-45B3-BBB6-52FB7C6EFC86}">
          <x14:formula1>
            <xm:f>ドロップダウンデータ!$L$3:$L$4</xm:f>
          </x14:formula1>
          <xm:sqref>P21:Q40</xm:sqref>
        </x14:dataValidation>
        <x14:dataValidation type="list" allowBlank="1" showInputMessage="1" showErrorMessage="1" xr:uid="{64592881-1125-49B0-8C5A-69DDC0A7A6E8}">
          <x14:formula1>
            <xm:f>ドロップダウンデータ!$E$3:$E$5</xm:f>
          </x14:formula1>
          <xm:sqref>I21:I40</xm:sqref>
        </x14:dataValidation>
        <x14:dataValidation type="list" allowBlank="1" showInputMessage="1" showErrorMessage="1" xr:uid="{DDB5880F-6FE1-4A40-A661-CBB67116A566}">
          <x14:formula1>
            <xm:f>ドロップダウンデータ!$I$11:$I$18</xm:f>
          </x14:formula1>
          <xm:sqref>L21:L40 B21:C40</xm:sqref>
        </x14:dataValidation>
        <x14:dataValidation type="list" allowBlank="1" showInputMessage="1" showErrorMessage="1" xr:uid="{6250F3DE-9B3F-422D-A0A5-35E68FCF5788}">
          <x14:formula1>
            <xm:f>ドロップダウンデータ!$M$3:$M$5</xm:f>
          </x14:formula1>
          <xm:sqref>K6:L6</xm:sqref>
        </x14:dataValidation>
        <x14:dataValidation type="list" allowBlank="1" showInputMessage="1" showErrorMessage="1" xr:uid="{A136513A-1597-44C6-B5F2-6AEAA5AACC56}">
          <x14:formula1>
            <xm:f>ドロップダウンデータ!$C$3:$C$5</xm:f>
          </x14:formula1>
          <xm:sqref>G21:G40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2:M18"/>
  <sheetViews>
    <sheetView workbookViewId="0">
      <selection activeCell="K8" sqref="K8"/>
    </sheetView>
  </sheetViews>
  <sheetFormatPr defaultRowHeight="13.5" x14ac:dyDescent="0.15"/>
  <cols>
    <col min="3" max="7" width="11.75" style="1" customWidth="1"/>
    <col min="8" max="9" width="11.75" style="30" customWidth="1"/>
    <col min="10" max="10" width="11.75" style="1" customWidth="1"/>
    <col min="11" max="11" width="11.75" style="30" customWidth="1"/>
    <col min="12" max="12" width="11.75" style="1" customWidth="1"/>
    <col min="13" max="13" width="11.75" customWidth="1"/>
  </cols>
  <sheetData>
    <row r="2" spans="1:13" x14ac:dyDescent="0.15">
      <c r="A2" t="s">
        <v>42</v>
      </c>
      <c r="B2" t="s">
        <v>38</v>
      </c>
      <c r="C2" s="1" t="s">
        <v>1</v>
      </c>
      <c r="D2" s="1" t="s">
        <v>11</v>
      </c>
      <c r="E2" s="1" t="s">
        <v>3</v>
      </c>
      <c r="F2" s="1" t="s">
        <v>14</v>
      </c>
      <c r="G2" s="1" t="s">
        <v>15</v>
      </c>
      <c r="H2" s="30" t="s">
        <v>65</v>
      </c>
      <c r="I2" s="30" t="s">
        <v>71</v>
      </c>
      <c r="J2" s="1" t="s">
        <v>41</v>
      </c>
      <c r="K2" s="30" t="s">
        <v>67</v>
      </c>
      <c r="L2" s="1" t="s">
        <v>19</v>
      </c>
      <c r="M2" s="1" t="s">
        <v>22</v>
      </c>
    </row>
    <row r="3" spans="1:13" x14ac:dyDescent="0.15">
      <c r="A3" t="s">
        <v>48</v>
      </c>
      <c r="C3" s="1">
        <v>1</v>
      </c>
      <c r="D3" s="1" t="s">
        <v>12</v>
      </c>
      <c r="E3" s="1" t="s">
        <v>9</v>
      </c>
      <c r="F3" s="1" t="s">
        <v>16</v>
      </c>
      <c r="G3" s="1">
        <v>50</v>
      </c>
      <c r="H3" s="30">
        <v>-55</v>
      </c>
      <c r="I3" s="30">
        <v>-50</v>
      </c>
      <c r="J3" s="1">
        <v>1</v>
      </c>
      <c r="K3" s="30" t="s">
        <v>72</v>
      </c>
      <c r="M3" s="1" t="s">
        <v>39</v>
      </c>
    </row>
    <row r="4" spans="1:13" x14ac:dyDescent="0.15">
      <c r="A4" t="s">
        <v>49</v>
      </c>
      <c r="C4" s="1">
        <v>2</v>
      </c>
      <c r="D4" s="1" t="s">
        <v>13</v>
      </c>
      <c r="E4" s="1" t="s">
        <v>17</v>
      </c>
      <c r="F4" s="1" t="s">
        <v>10</v>
      </c>
      <c r="G4" s="1">
        <v>55</v>
      </c>
      <c r="H4" s="30">
        <v>-66</v>
      </c>
      <c r="I4" s="30">
        <v>-55</v>
      </c>
      <c r="J4" s="1">
        <v>2</v>
      </c>
      <c r="K4" s="30" t="s">
        <v>73</v>
      </c>
      <c r="L4" s="1" t="s">
        <v>20</v>
      </c>
      <c r="M4" t="s">
        <v>104</v>
      </c>
    </row>
    <row r="5" spans="1:13" x14ac:dyDescent="0.15">
      <c r="A5" t="s">
        <v>50</v>
      </c>
      <c r="C5" s="1">
        <v>3</v>
      </c>
      <c r="E5" s="1" t="s">
        <v>18</v>
      </c>
      <c r="G5" s="1">
        <v>60</v>
      </c>
      <c r="H5" s="30">
        <v>-81</v>
      </c>
      <c r="I5" s="30">
        <v>-60</v>
      </c>
      <c r="J5" s="1">
        <v>3</v>
      </c>
      <c r="M5" s="1" t="s">
        <v>33</v>
      </c>
    </row>
    <row r="6" spans="1:13" x14ac:dyDescent="0.15">
      <c r="A6" t="s">
        <v>51</v>
      </c>
      <c r="G6" s="1">
        <v>66</v>
      </c>
      <c r="H6" s="30" t="s">
        <v>74</v>
      </c>
      <c r="I6" s="30">
        <v>-66</v>
      </c>
      <c r="J6" s="1">
        <v>4</v>
      </c>
    </row>
    <row r="7" spans="1:13" x14ac:dyDescent="0.15">
      <c r="A7" t="s">
        <v>52</v>
      </c>
      <c r="G7" s="1">
        <v>73</v>
      </c>
      <c r="H7" s="30" t="s">
        <v>66</v>
      </c>
      <c r="I7" s="30">
        <v>-73</v>
      </c>
      <c r="J7" s="1">
        <v>8</v>
      </c>
    </row>
    <row r="8" spans="1:13" x14ac:dyDescent="0.15">
      <c r="A8" t="s">
        <v>54</v>
      </c>
      <c r="G8" s="1">
        <v>81</v>
      </c>
      <c r="H8" s="30">
        <v>-44</v>
      </c>
      <c r="I8" s="30">
        <v>-81</v>
      </c>
    </row>
    <row r="9" spans="1:13" x14ac:dyDescent="0.15">
      <c r="A9" t="s">
        <v>55</v>
      </c>
      <c r="G9" s="1">
        <v>90</v>
      </c>
      <c r="H9" s="30">
        <v>-52</v>
      </c>
      <c r="I9" s="30">
        <v>-90</v>
      </c>
    </row>
    <row r="10" spans="1:13" x14ac:dyDescent="0.15">
      <c r="A10" t="s">
        <v>53</v>
      </c>
      <c r="G10" s="1">
        <v>40</v>
      </c>
      <c r="H10" s="30">
        <v>-63</v>
      </c>
      <c r="I10" s="30" t="s">
        <v>69</v>
      </c>
    </row>
    <row r="11" spans="1:13" x14ac:dyDescent="0.15">
      <c r="A11" t="s">
        <v>56</v>
      </c>
      <c r="G11" s="1">
        <v>44</v>
      </c>
      <c r="H11" s="30" t="s">
        <v>75</v>
      </c>
      <c r="I11" s="30">
        <v>-40</v>
      </c>
    </row>
    <row r="12" spans="1:13" x14ac:dyDescent="0.15">
      <c r="A12" t="s">
        <v>57</v>
      </c>
      <c r="G12" s="1">
        <v>48</v>
      </c>
      <c r="H12" s="30" t="s">
        <v>66</v>
      </c>
      <c r="I12" s="30">
        <v>-44</v>
      </c>
    </row>
    <row r="13" spans="1:13" x14ac:dyDescent="0.15">
      <c r="G13" s="1">
        <v>52</v>
      </c>
      <c r="I13" s="30">
        <v>-48</v>
      </c>
    </row>
    <row r="14" spans="1:13" x14ac:dyDescent="0.15">
      <c r="G14" s="1">
        <v>57</v>
      </c>
      <c r="I14" s="30">
        <v>-52</v>
      </c>
    </row>
    <row r="15" spans="1:13" x14ac:dyDescent="0.15">
      <c r="G15" s="1">
        <v>63</v>
      </c>
      <c r="I15" s="30">
        <v>-57</v>
      </c>
    </row>
    <row r="16" spans="1:13" x14ac:dyDescent="0.15">
      <c r="G16" s="1">
        <v>70</v>
      </c>
      <c r="I16" s="30">
        <v>-63</v>
      </c>
    </row>
    <row r="17" spans="9:9" x14ac:dyDescent="0.15">
      <c r="I17" s="30">
        <v>-70</v>
      </c>
    </row>
    <row r="18" spans="9:9" x14ac:dyDescent="0.15">
      <c r="I18" s="30" t="s">
        <v>70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男子申込み様式</vt:lpstr>
      <vt:lpstr>女子申込み様式</vt:lpstr>
      <vt:lpstr>ドロップダウンデータ</vt:lpstr>
      <vt:lpstr>女子申込み様式!Print_Area</vt:lpstr>
      <vt:lpstr>男子申込み様式!Print_Area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関市教育委員会</dc:creator>
  <cp:lastModifiedBy>54_t017@isze.edu.city.suzuka.mie.jp</cp:lastModifiedBy>
  <cp:lastPrinted>2025-03-18T00:31:20Z</cp:lastPrinted>
  <dcterms:created xsi:type="dcterms:W3CDTF">2015-09-25T04:04:09Z</dcterms:created>
  <dcterms:modified xsi:type="dcterms:W3CDTF">2025-03-18T04:31:45Z</dcterms:modified>
</cp:coreProperties>
</file>